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480" yWindow="105" windowWidth="11355" windowHeight="7935"/>
  </bookViews>
  <sheets>
    <sheet name="Borang A" sheetId="8" r:id="rId1"/>
    <sheet name="Borang B" sheetId="9" r:id="rId2"/>
    <sheet name="Borang C" sheetId="10" r:id="rId3"/>
    <sheet name="Borang D" sheetId="11" r:id="rId4"/>
    <sheet name="Borang E" sheetId="12" r:id="rId5"/>
    <sheet name="Borang F" sheetId="13" r:id="rId6"/>
    <sheet name="Sheet5" sheetId="14" r:id="rId7"/>
  </sheets>
  <definedNames>
    <definedName name="Lelaki" localSheetId="2">'Borang C'!$B$51:$B$57</definedName>
    <definedName name="Lelaki" localSheetId="3">'Borang C'!$B$51:$B$57</definedName>
    <definedName name="_xlnm.Print_Area" localSheetId="0">'Borang A'!$A$1:$R$41</definedName>
    <definedName name="_xlnm.Print_Area" localSheetId="1">'Borang B'!$A$1:$E$34</definedName>
    <definedName name="_xlnm.Print_Area" localSheetId="2">'Borang C'!$A$1:$E$34</definedName>
    <definedName name="_xlnm.Print_Area" localSheetId="3">'Borang D'!$A$1:$E$36</definedName>
    <definedName name="_xlnm.Print_Area" localSheetId="4">'Borang E'!$A$1:$F$30</definedName>
    <definedName name="_xlnm.Print_Area" localSheetId="5">'Borang F'!$A$1:$H$42</definedName>
  </definedNames>
  <calcPr calcId="125725"/>
</workbook>
</file>

<file path=xl/calcChain.xml><?xml version="1.0" encoding="utf-8"?>
<calcChain xmlns="http://schemas.openxmlformats.org/spreadsheetml/2006/main">
  <c r="E5" i="13"/>
  <c r="F42" l="1"/>
  <c r="E30" i="12"/>
  <c r="C36" i="11"/>
  <c r="D66" l="1"/>
  <c r="C66"/>
  <c r="B66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C17" s="1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C23" s="1"/>
  <c r="B62" i="10"/>
  <c r="C62"/>
  <c r="D62"/>
  <c r="B63"/>
  <c r="C63"/>
  <c r="D63"/>
  <c r="B64"/>
  <c r="C64"/>
  <c r="D64"/>
  <c r="B65"/>
  <c r="C65"/>
  <c r="D65"/>
  <c r="B66"/>
  <c r="C66"/>
  <c r="D66"/>
  <c r="B61"/>
  <c r="C61"/>
  <c r="D61"/>
  <c r="C60"/>
  <c r="D60"/>
  <c r="B60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C51"/>
  <c r="D51"/>
  <c r="B51"/>
  <c r="R28" i="8"/>
  <c r="R25"/>
  <c r="R26"/>
  <c r="R27"/>
  <c r="R24"/>
  <c r="R23"/>
  <c r="R22"/>
  <c r="H26" i="13"/>
  <c r="A1" i="9"/>
  <c r="A1" i="10"/>
  <c r="A1" i="11"/>
  <c r="A1" i="13"/>
  <c r="A1" i="12"/>
  <c r="D5"/>
  <c r="C5" i="11"/>
  <c r="C5" i="10"/>
  <c r="C5" i="9"/>
  <c r="C19" i="11" l="1"/>
  <c r="C24"/>
  <c r="D19"/>
  <c r="C25"/>
  <c r="D12"/>
  <c r="D9"/>
  <c r="D11"/>
  <c r="D16"/>
  <c r="D18"/>
  <c r="D23"/>
  <c r="D24"/>
  <c r="C10"/>
  <c r="C26"/>
  <c r="D25"/>
  <c r="D26"/>
  <c r="C12"/>
  <c r="D10"/>
  <c r="D17"/>
  <c r="C9"/>
  <c r="C11"/>
  <c r="C16"/>
  <c r="C18"/>
  <c r="D9" i="10"/>
  <c r="C17"/>
  <c r="D17"/>
  <c r="D18"/>
  <c r="C21"/>
  <c r="D21"/>
  <c r="D12"/>
  <c r="D13"/>
  <c r="C20"/>
  <c r="D19"/>
  <c r="D11"/>
  <c r="D20"/>
  <c r="C18"/>
  <c r="D10"/>
  <c r="C19"/>
  <c r="C13"/>
  <c r="C11"/>
  <c r="C10"/>
  <c r="C12"/>
  <c r="C9"/>
  <c r="R29" i="8"/>
  <c r="Q31" s="1"/>
</calcChain>
</file>

<file path=xl/comments1.xml><?xml version="1.0" encoding="utf-8"?>
<comments xmlns="http://schemas.openxmlformats.org/spreadsheetml/2006/main">
  <authors>
    <author>Dell</author>
  </authors>
  <commentList>
    <comment ref="O13" authorId="0">
      <text>
        <r>
          <rPr>
            <b/>
            <sz val="11"/>
            <color indexed="81"/>
            <rFont val="Arial"/>
            <family val="2"/>
          </rPr>
          <t>Setiausaha / Setiausaha Eksekutif</t>
        </r>
      </text>
    </comment>
  </commentList>
</comments>
</file>

<file path=xl/sharedStrings.xml><?xml version="1.0" encoding="utf-8"?>
<sst xmlns="http://schemas.openxmlformats.org/spreadsheetml/2006/main" count="214" uniqueCount="144">
  <si>
    <t>:</t>
  </si>
  <si>
    <t>NO. TEL</t>
  </si>
  <si>
    <t>NO. FAX</t>
  </si>
  <si>
    <t>Acara</t>
  </si>
  <si>
    <t>Maksimum</t>
  </si>
  <si>
    <t>1</t>
  </si>
  <si>
    <t>2</t>
  </si>
  <si>
    <t>3</t>
  </si>
  <si>
    <t>4</t>
  </si>
  <si>
    <t>Tarikh :</t>
  </si>
  <si>
    <t>Yuran</t>
  </si>
  <si>
    <t>Sebenar</t>
  </si>
  <si>
    <t>Jumlah</t>
  </si>
  <si>
    <t>(RM)</t>
  </si>
  <si>
    <t>RM</t>
  </si>
  <si>
    <t>PEGAWAI PERHUBUNGAN :</t>
  </si>
  <si>
    <t xml:space="preserve"> E-MAIL  :</t>
  </si>
  <si>
    <t xml:space="preserve"> NO. H/P :</t>
  </si>
  <si>
    <t xml:space="preserve">NAMA  </t>
  </si>
  <si>
    <t>Bil. Penyertaan</t>
  </si>
  <si>
    <t xml:space="preserve">      Tandatangan &amp; Cop Setiausaha Kehormat</t>
  </si>
  <si>
    <t>Bil.</t>
  </si>
  <si>
    <t>Nama Cina</t>
  </si>
  <si>
    <t>No. Kad Pengenalan</t>
  </si>
  <si>
    <t xml:space="preserve">  ***</t>
  </si>
  <si>
    <r>
      <t xml:space="preserve"> </t>
    </r>
    <r>
      <rPr>
        <b/>
        <i/>
        <sz val="9"/>
        <color indexed="10"/>
        <rFont val="Arial"/>
        <family val="2"/>
      </rPr>
      <t>Mustahak</t>
    </r>
    <r>
      <rPr>
        <i/>
        <sz val="9"/>
        <color indexed="10"/>
        <rFont val="Arial"/>
        <family val="2"/>
      </rPr>
      <t>: Pemain simpanan WAJIB didaftarkan untuk menggantikan pemain yang gagal hadir kelak.</t>
    </r>
  </si>
  <si>
    <t xml:space="preserve">Nama &amp; Tandatangan Setiausaha Kehormat </t>
  </si>
  <si>
    <t>Cop Persatuan</t>
    <phoneticPr fontId="2" type="noConversion"/>
  </si>
  <si>
    <t>Tarikh</t>
    <phoneticPr fontId="2" type="noConversion"/>
  </si>
  <si>
    <t>Borang C - Borang Pendaftaran Acara Perseorangan</t>
  </si>
  <si>
    <t xml:space="preserve"> Mustahak: Pemain yang tidak hadir hanya boleh digantikan oleh pemain simpanan yang didaftarkan </t>
  </si>
  <si>
    <t>Tarikh</t>
  </si>
  <si>
    <t>Borang D - Borang Pendaftaran Acara Bergu</t>
  </si>
  <si>
    <t>Borang E - Senarai Nama Pegawai Kontinjen</t>
  </si>
  <si>
    <t>Jawatan Dalam Kontinjen</t>
  </si>
  <si>
    <t xml:space="preserve"> Nama Pegawai</t>
  </si>
  <si>
    <t>Nama Dalam</t>
  </si>
  <si>
    <t xml:space="preserve"> (Gelaran - Dato'/En./Puan/Cik)</t>
  </si>
  <si>
    <t>Tulisan Cina</t>
  </si>
  <si>
    <t xml:space="preserve"> Ketua Kontinjen</t>
  </si>
  <si>
    <t xml:space="preserve"> Setiausaha Kontinjen</t>
  </si>
  <si>
    <t xml:space="preserve"> Pegawai Tambahan / Caperon</t>
  </si>
  <si>
    <t xml:space="preserve">            Persatuan Ping Pong Negeri :   </t>
  </si>
  <si>
    <t>(Nama Hotel / Tempat penginapan)</t>
  </si>
  <si>
    <r>
      <rPr>
        <b/>
        <sz val="11"/>
        <rFont val="Arial"/>
        <family val="2"/>
      </rPr>
      <t>Lapangan Terbang</t>
    </r>
    <r>
      <rPr>
        <sz val="11"/>
        <rFont val="Arial"/>
        <family val="2"/>
      </rPr>
      <t xml:space="preserve"> ke tempat penginapan yang tersebut di atas.</t>
    </r>
  </si>
  <si>
    <t xml:space="preserve">Pasukan kami memerlukan penginapan bagi : </t>
  </si>
  <si>
    <t>Orang pemain lelaki</t>
  </si>
  <si>
    <t>Orang pemain perempuan</t>
  </si>
  <si>
    <t>Orang pegawai lelaki</t>
  </si>
  <si>
    <t>Orang pegawai perempuan</t>
  </si>
  <si>
    <t>Orang pengadil lelaki</t>
  </si>
  <si>
    <t>Orang pengadil perempuan</t>
  </si>
  <si>
    <t xml:space="preserve">        Jumlah :</t>
  </si>
  <si>
    <t xml:space="preserve">Kontinjen kami dijangka akan tiba dengan </t>
  </si>
  <si>
    <t>Jenis Kenderaan dan No. flight</t>
  </si>
  <si>
    <t>pada</t>
  </si>
  <si>
    <t>jam (am/pm)</t>
  </si>
  <si>
    <t>Tandatangan &amp; Cop Setiausaha Kehormat</t>
  </si>
  <si>
    <t>* Potong mana yang tidak berkenaan</t>
  </si>
  <si>
    <r>
      <t xml:space="preserve">Pasukan kami * </t>
    </r>
    <r>
      <rPr>
        <b/>
        <sz val="11"/>
        <rFont val="Arial"/>
        <family val="2"/>
      </rPr>
      <t xml:space="preserve">memerlukan </t>
    </r>
    <r>
      <rPr>
        <sz val="11"/>
        <rFont val="Arial"/>
      </rPr>
      <t>penginapan. Kami akan menginap di</t>
    </r>
  </si>
  <si>
    <r>
      <t xml:space="preserve">Pasukan kami * </t>
    </r>
    <r>
      <rPr>
        <b/>
        <sz val="11"/>
        <rFont val="Arial"/>
        <family val="2"/>
      </rPr>
      <t xml:space="preserve">tidak memerlukan </t>
    </r>
    <r>
      <rPr>
        <sz val="11"/>
        <rFont val="Arial"/>
      </rPr>
      <t>pengangkutan dari *</t>
    </r>
    <r>
      <rPr>
        <b/>
        <sz val="11"/>
        <rFont val="Arial"/>
        <family val="2"/>
      </rPr>
      <t>Stesyen Bas /</t>
    </r>
  </si>
  <si>
    <t>di Hotel.</t>
  </si>
  <si>
    <r>
      <rPr>
        <b/>
        <sz val="11"/>
        <rFont val="Arial"/>
        <family val="2"/>
      </rPr>
      <t>Nama Pemain</t>
    </r>
    <r>
      <rPr>
        <b/>
        <sz val="12"/>
        <rFont val="Arial"/>
        <family val="2"/>
      </rPr>
      <t xml:space="preserve"> </t>
    </r>
    <r>
      <rPr>
        <i/>
        <sz val="9"/>
        <rFont val="Arial"/>
        <family val="2"/>
      </rPr>
      <t>(Daftar 7 termasuk simpanan)</t>
    </r>
  </si>
  <si>
    <r>
      <t xml:space="preserve">Nama Pemain </t>
    </r>
    <r>
      <rPr>
        <sz val="9"/>
        <rFont val="Arial"/>
        <family val="2"/>
      </rPr>
      <t>(Mengikut Ranking Negeri)</t>
    </r>
  </si>
  <si>
    <t xml:space="preserve">Persatuan Ping Pong Negeri :   </t>
  </si>
  <si>
    <t>Borang B - Borang Pendaftaran Pasukan</t>
  </si>
  <si>
    <t xml:space="preserve"> Berpasukan Lelaki </t>
  </si>
  <si>
    <t xml:space="preserve"> Berpasukan Wanita</t>
  </si>
  <si>
    <t>1 pasukan</t>
  </si>
  <si>
    <t>5 peserta</t>
  </si>
  <si>
    <t xml:space="preserve"> Perseorangan Lelaki </t>
  </si>
  <si>
    <t xml:space="preserve"> Perseorangan Wanita</t>
  </si>
  <si>
    <t xml:space="preserve"> Bergu Lelaki </t>
  </si>
  <si>
    <t xml:space="preserve"> Bergu Wanita</t>
  </si>
  <si>
    <t xml:space="preserve"> Bergu Campuran</t>
  </si>
  <si>
    <t>2 pasang</t>
  </si>
  <si>
    <t xml:space="preserve">Pasukan Lelaki </t>
  </si>
  <si>
    <t>Pasukan Wanita</t>
  </si>
  <si>
    <t>Perseorangan Lelaki</t>
  </si>
  <si>
    <t>Perseorangan Wanita</t>
  </si>
  <si>
    <t xml:space="preserve">                dalam Borang B dengan bayaran denda seperti Peraturan 16.3.1.</t>
  </si>
  <si>
    <t>Bergu Lelaki</t>
  </si>
  <si>
    <t>Bergu Wanita</t>
  </si>
  <si>
    <t>Bergu Campuran</t>
  </si>
  <si>
    <t xml:space="preserve"> dalam Borang B. Pertukaran pemain/pasangan dikenakan bayaran denda seperti Peraturan 16.4.1.</t>
  </si>
  <si>
    <t xml:space="preserve"> Jurulatih Pasukan Lelaki </t>
  </si>
  <si>
    <t xml:space="preserve"> Jurulatih Pasukan Wanita</t>
  </si>
  <si>
    <t xml:space="preserve"> Lain-Lain Pegawai (Jika ada)</t>
  </si>
  <si>
    <t xml:space="preserve"> Timbalan Ketua Kontinjen</t>
  </si>
  <si>
    <t xml:space="preserve">         Tandatangan &amp; Cop Setiausaha Kehormat</t>
  </si>
  <si>
    <t xml:space="preserve">      Persatuan Ping Pong Negeri :  KEDAH </t>
  </si>
  <si>
    <t xml:space="preserve">ALAMAT PERSATUAN :  </t>
  </si>
  <si>
    <t xml:space="preserve"> JAWATAN :       Setiausaha / Excutive Setiausaha</t>
  </si>
  <si>
    <t>No.</t>
  </si>
  <si>
    <t>KEJOHANAN PING PONG MALAYSIA KE-55, 2018</t>
  </si>
  <si>
    <r>
      <t xml:space="preserve">Borang F - BORANG MAKLUMAT </t>
    </r>
    <r>
      <rPr>
        <b/>
        <sz val="14"/>
        <rFont val="Arial Narrow"/>
        <family val="2"/>
      </rPr>
      <t>(Penginapan &amp; Pengangkutan)</t>
    </r>
    <r>
      <rPr>
        <b/>
        <sz val="10"/>
        <rFont val="Arial Narrow"/>
        <family val="2"/>
      </rPr>
      <t xml:space="preserve"> </t>
    </r>
  </si>
  <si>
    <r>
      <t xml:space="preserve">Borang A - Borang Penyertaan Acara </t>
    </r>
    <r>
      <rPr>
        <b/>
        <i/>
        <sz val="14"/>
        <rFont val="Arial Narrow"/>
        <family val="2"/>
      </rPr>
      <t>( Entry by Numbers )</t>
    </r>
  </si>
  <si>
    <r>
      <t xml:space="preserve">Bayaran kepada </t>
    </r>
    <r>
      <rPr>
        <b/>
        <sz val="11"/>
        <rFont val="Arial"/>
        <family val="2"/>
      </rPr>
      <t>"Persatuan Ping Pong Amatur Negeri Kedah"</t>
    </r>
    <r>
      <rPr>
        <sz val="11"/>
        <rFont val="Arial"/>
      </rPr>
      <t xml:space="preserve"> bagi menyertai kejohanan ini.</t>
    </r>
  </si>
  <si>
    <t xml:space="preserve">Bersama ini disertakan Cek No :  </t>
  </si>
  <si>
    <t>*****  在全国赛才缴交报名费。谢谢!</t>
  </si>
  <si>
    <t>LELAKI</t>
  </si>
  <si>
    <t>PEREMPUAN</t>
  </si>
  <si>
    <t xml:space="preserve"> Pengurus Pasukan Lelaki</t>
  </si>
  <si>
    <t xml:space="preserve">ENCIK </t>
  </si>
  <si>
    <t xml:space="preserve">PUAN </t>
  </si>
  <si>
    <t xml:space="preserve">CIK </t>
  </si>
  <si>
    <t xml:space="preserve">DATO' </t>
  </si>
  <si>
    <t xml:space="preserve">DATUK </t>
  </si>
  <si>
    <t xml:space="preserve">DATIN </t>
  </si>
  <si>
    <t xml:space="preserve">DATO' SERI </t>
  </si>
  <si>
    <t xml:space="preserve">DATUK SERI </t>
  </si>
  <si>
    <t xml:space="preserve">DATIN SERI </t>
  </si>
  <si>
    <t xml:space="preserve">DATO' PADUKA </t>
  </si>
  <si>
    <t xml:space="preserve">DATUK PADUKA </t>
  </si>
  <si>
    <t xml:space="preserve">DATIN PADUKA </t>
  </si>
  <si>
    <t xml:space="preserve">TAN SRI </t>
  </si>
  <si>
    <t xml:space="preserve">PUAN SRI </t>
  </si>
  <si>
    <t xml:space="preserve"> Pengurus Pasukan Wanita         </t>
  </si>
  <si>
    <t>（</t>
  </si>
  <si>
    <t>Sila kembalikan Borang ini sebelum</t>
  </si>
  <si>
    <t>)</t>
  </si>
  <si>
    <t>(Sila kembalikan Borang ini sebelum</t>
  </si>
  <si>
    <t>ANGKATAN TENTERA MALAYSIA</t>
  </si>
  <si>
    <t>JOHOR</t>
  </si>
  <si>
    <t>KEDAH</t>
  </si>
  <si>
    <t>KELANTAN</t>
  </si>
  <si>
    <t>MELAKA</t>
  </si>
  <si>
    <t>NEGERI SEMBILAN</t>
  </si>
  <si>
    <t>PAHANG</t>
  </si>
  <si>
    <t>PERAK</t>
  </si>
  <si>
    <t>PERLIS</t>
  </si>
  <si>
    <t>NO</t>
  </si>
  <si>
    <t>NAMA NEGERI / PASUKAN</t>
  </si>
  <si>
    <t xml:space="preserve">NAMA NEGERI / PASUKAN :  </t>
  </si>
  <si>
    <t/>
  </si>
  <si>
    <t>SABAH</t>
  </si>
  <si>
    <t>SARAWAK</t>
  </si>
  <si>
    <t>SELANGOR</t>
  </si>
  <si>
    <t>PULAU PINANG</t>
  </si>
  <si>
    <t>TERENGGANU</t>
  </si>
  <si>
    <t>WP KUALA LUMPUR</t>
  </si>
  <si>
    <t>WP LABUAN</t>
  </si>
  <si>
    <t>WP PUTRAJAYA</t>
  </si>
  <si>
    <t>ABC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</si>
</sst>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5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</font>
    <font>
      <i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b/>
      <sz val="14"/>
      <name val="Arial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sz val="10"/>
      <name val="Arial"/>
      <family val="2"/>
    </font>
    <font>
      <sz val="12"/>
      <name val="Arial Black"/>
      <family val="2"/>
    </font>
    <font>
      <sz val="12"/>
      <name val="Arial Narrow"/>
      <family val="2"/>
    </font>
    <font>
      <sz val="14"/>
      <name val="Arial Black"/>
      <family val="2"/>
    </font>
    <font>
      <i/>
      <sz val="9"/>
      <name val="Arial"/>
      <family val="2"/>
    </font>
    <font>
      <b/>
      <sz val="12"/>
      <name val="Arial Narrow"/>
      <family val="2"/>
    </font>
    <font>
      <sz val="12"/>
      <name val="Arial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b/>
      <i/>
      <sz val="9"/>
      <color indexed="10"/>
      <name val="Arial"/>
      <family val="2"/>
    </font>
    <font>
      <i/>
      <sz val="9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i/>
      <sz val="11"/>
      <color indexed="10"/>
      <name val="Arial"/>
      <family val="2"/>
    </font>
    <font>
      <sz val="10"/>
      <name val="Arial Black"/>
      <family val="2"/>
    </font>
    <font>
      <b/>
      <i/>
      <sz val="11"/>
      <color rgb="FFFF000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 Narrow"/>
      <family val="2"/>
    </font>
    <font>
      <i/>
      <sz val="12"/>
      <name val="Arial"/>
      <family val="2"/>
    </font>
    <font>
      <sz val="16"/>
      <name val="Arial"/>
      <family val="2"/>
    </font>
    <font>
      <b/>
      <sz val="11"/>
      <name val="Arial Black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4"/>
      <name val="Arial Narrow"/>
      <family val="2"/>
    </font>
    <font>
      <b/>
      <sz val="11"/>
      <color indexed="81"/>
      <name val="Arial"/>
      <family val="2"/>
    </font>
    <font>
      <sz val="14"/>
      <name val="Kaiti"/>
      <charset val="134"/>
    </font>
    <font>
      <b/>
      <i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E1E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CCFF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FF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5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3" fillId="0" borderId="16" xfId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Border="1"/>
    <xf numFmtId="0" fontId="15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Border="1"/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/>
    <xf numFmtId="0" fontId="11" fillId="0" borderId="0" xfId="0" applyFont="1" applyAlignment="1"/>
    <xf numFmtId="0" fontId="17" fillId="0" borderId="0" xfId="0" applyFont="1" applyBorder="1" applyAlignment="1">
      <alignment horizontal="center" vertical="center"/>
    </xf>
    <xf numFmtId="0" fontId="7" fillId="0" borderId="1" xfId="0" applyFont="1" applyBorder="1" applyAlignment="1"/>
    <xf numFmtId="0" fontId="0" fillId="0" borderId="0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27" fillId="0" borderId="0" xfId="0" applyFont="1"/>
    <xf numFmtId="0" fontId="34" fillId="0" borderId="0" xfId="0" applyFont="1" applyAlignment="1"/>
    <xf numFmtId="0" fontId="33" fillId="0" borderId="0" xfId="0" applyFont="1" applyBorder="1" applyAlignment="1"/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26" fillId="0" borderId="7" xfId="0" quotePrefix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3" fillId="0" borderId="33" xfId="1" applyFont="1" applyBorder="1" applyAlignment="1">
      <alignment horizontal="center" vertical="center"/>
    </xf>
    <xf numFmtId="164" fontId="3" fillId="0" borderId="7" xfId="1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164" fontId="3" fillId="0" borderId="20" xfId="1" applyFont="1" applyBorder="1" applyAlignment="1">
      <alignment horizontal="center" vertical="center"/>
    </xf>
    <xf numFmtId="164" fontId="3" fillId="0" borderId="9" xfId="1" applyFont="1" applyBorder="1" applyAlignment="1">
      <alignment vertical="center"/>
    </xf>
    <xf numFmtId="0" fontId="5" fillId="0" borderId="0" xfId="0" quotePrefix="1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0" xfId="0" quotePrefix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0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0" fillId="7" borderId="38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37" fillId="7" borderId="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164" fontId="3" fillId="2" borderId="25" xfId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1" fontId="3" fillId="0" borderId="33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17" fillId="0" borderId="41" xfId="0" applyFont="1" applyBorder="1" applyAlignment="1" applyProtection="1">
      <alignment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50" xfId="0" applyFont="1" applyBorder="1" applyAlignment="1" applyProtection="1">
      <alignment vertical="center"/>
      <protection locked="0"/>
    </xf>
    <xf numFmtId="0" fontId="17" fillId="0" borderId="5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vertical="center"/>
      <protection locked="0"/>
    </xf>
    <xf numFmtId="0" fontId="17" fillId="0" borderId="47" xfId="0" applyFont="1" applyBorder="1" applyAlignment="1" applyProtection="1">
      <alignment vertical="center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>
      <alignment horizontal="left" vertical="center"/>
    </xf>
    <xf numFmtId="0" fontId="17" fillId="0" borderId="41" xfId="0" applyFont="1" applyBorder="1" applyAlignment="1" applyProtection="1">
      <alignment horizontal="center" vertical="center"/>
    </xf>
    <xf numFmtId="0" fontId="17" fillId="0" borderId="47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0" fontId="26" fillId="0" borderId="23" xfId="0" applyFont="1" applyBorder="1" applyAlignment="1">
      <alignment vertical="center"/>
    </xf>
    <xf numFmtId="0" fontId="26" fillId="0" borderId="52" xfId="0" applyFont="1" applyBorder="1" applyAlignment="1">
      <alignment vertical="center"/>
    </xf>
    <xf numFmtId="0" fontId="26" fillId="0" borderId="17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17" fillId="0" borderId="12" xfId="0" applyFont="1" applyBorder="1" applyAlignment="1" applyProtection="1">
      <alignment horizontal="right" vertical="center"/>
      <protection locked="0"/>
    </xf>
    <xf numFmtId="0" fontId="35" fillId="0" borderId="13" xfId="0" applyFont="1" applyBorder="1" applyAlignment="1" applyProtection="1">
      <alignment horizontal="left" vertical="center" wrapText="1"/>
      <protection locked="0"/>
    </xf>
    <xf numFmtId="0" fontId="35" fillId="0" borderId="14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right" vertical="center"/>
      <protection locked="0"/>
    </xf>
    <xf numFmtId="0" fontId="35" fillId="0" borderId="16" xfId="0" applyFont="1" applyBorder="1" applyAlignment="1" applyProtection="1">
      <alignment horizontal="left" vertical="center" wrapText="1"/>
      <protection locked="0"/>
    </xf>
    <xf numFmtId="0" fontId="35" fillId="0" borderId="7" xfId="0" applyFont="1" applyBorder="1" applyAlignment="1" applyProtection="1">
      <alignment horizontal="center" vertical="center"/>
      <protection locked="0"/>
    </xf>
    <xf numFmtId="0" fontId="35" fillId="0" borderId="16" xfId="0" applyFont="1" applyBorder="1" applyAlignment="1" applyProtection="1">
      <alignment vertical="center" wrapText="1"/>
      <protection locked="0"/>
    </xf>
    <xf numFmtId="0" fontId="17" fillId="0" borderId="53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7" fillId="0" borderId="51" xfId="0" applyFont="1" applyBorder="1" applyAlignment="1" applyProtection="1">
      <alignment horizontal="right" vertical="center"/>
      <protection locked="0"/>
    </xf>
    <xf numFmtId="0" fontId="17" fillId="0" borderId="20" xfId="0" applyFont="1" applyBorder="1" applyAlignment="1" applyProtection="1">
      <alignment vertical="center" wrapText="1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5" fontId="3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protection locked="0"/>
    </xf>
    <xf numFmtId="0" fontId="32" fillId="0" borderId="0" xfId="0" applyFont="1" applyAlignment="1" applyProtection="1">
      <alignment horizontal="right" vertical="center"/>
    </xf>
    <xf numFmtId="0" fontId="32" fillId="0" borderId="0" xfId="0" applyFont="1" applyBorder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44" fillId="0" borderId="0" xfId="0" applyFont="1" applyAlignment="1" applyProtection="1">
      <alignment horizontal="right" vertical="center"/>
    </xf>
    <xf numFmtId="0" fontId="32" fillId="0" borderId="0" xfId="0" applyFont="1" applyAlignment="1" applyProtection="1"/>
    <xf numFmtId="14" fontId="32" fillId="0" borderId="54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right"/>
    </xf>
    <xf numFmtId="14" fontId="11" fillId="0" borderId="54" xfId="0" applyNumberFormat="1" applyFont="1" applyBorder="1" applyAlignment="1">
      <alignment horizontal="center"/>
    </xf>
    <xf numFmtId="14" fontId="11" fillId="0" borderId="54" xfId="0" applyNumberFormat="1" applyFont="1" applyBorder="1" applyAlignment="1" applyProtection="1">
      <alignment horizontal="center"/>
      <protection locked="0"/>
    </xf>
    <xf numFmtId="0" fontId="3" fillId="0" borderId="0" xfId="0" quotePrefix="1" applyFont="1" applyAlignment="1">
      <alignment vertical="center"/>
    </xf>
    <xf numFmtId="0" fontId="0" fillId="0" borderId="0" xfId="0" quotePrefix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32" fillId="0" borderId="54" xfId="0" applyNumberFormat="1" applyFont="1" applyBorder="1" applyAlignment="1" applyProtection="1">
      <alignment horizontal="center" vertical="center"/>
      <protection locked="0"/>
    </xf>
    <xf numFmtId="0" fontId="32" fillId="0" borderId="54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0" fillId="0" borderId="51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27" xfId="0" applyFont="1" applyBorder="1" applyAlignment="1" applyProtection="1">
      <alignment horizontal="left" vertical="center"/>
      <protection locked="0"/>
    </xf>
    <xf numFmtId="0" fontId="14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49" fontId="17" fillId="0" borderId="42" xfId="0" applyNumberFormat="1" applyFont="1" applyBorder="1" applyAlignment="1" applyProtection="1">
      <alignment horizontal="center" vertical="center"/>
      <protection locked="0"/>
    </xf>
    <xf numFmtId="49" fontId="17" fillId="0" borderId="13" xfId="0" applyNumberFormat="1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center" vertical="center"/>
      <protection locked="0"/>
    </xf>
    <xf numFmtId="49" fontId="17" fillId="0" borderId="16" xfId="0" applyNumberFormat="1" applyFont="1" applyBorder="1" applyAlignment="1" applyProtection="1">
      <alignment horizontal="center" vertical="center"/>
      <protection locked="0"/>
    </xf>
    <xf numFmtId="49" fontId="17" fillId="0" borderId="18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 applyProtection="1">
      <alignment horizontal="center" vertical="center"/>
      <protection locked="0"/>
    </xf>
    <xf numFmtId="0" fontId="20" fillId="4" borderId="39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17" fillId="0" borderId="42" xfId="0" applyNumberFormat="1" applyFont="1" applyBorder="1" applyAlignment="1" applyProtection="1">
      <alignment horizontal="center" vertical="center"/>
      <protection locked="0"/>
    </xf>
    <xf numFmtId="0" fontId="17" fillId="0" borderId="13" xfId="0" applyNumberFormat="1" applyFont="1" applyBorder="1" applyAlignment="1" applyProtection="1">
      <alignment horizontal="center" vertical="center"/>
      <protection locked="0"/>
    </xf>
    <xf numFmtId="0" fontId="17" fillId="0" borderId="4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3" fillId="5" borderId="21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center" vertical="center"/>
    </xf>
    <xf numFmtId="0" fontId="18" fillId="5" borderId="3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/>
    </xf>
    <xf numFmtId="0" fontId="18" fillId="6" borderId="27" xfId="0" applyFont="1" applyFill="1" applyBorder="1" applyAlignment="1">
      <alignment horizontal="center" vertical="center"/>
    </xf>
    <xf numFmtId="0" fontId="18" fillId="6" borderId="31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7" fillId="0" borderId="42" xfId="0" applyNumberFormat="1" applyFont="1" applyBorder="1" applyAlignment="1" applyProtection="1">
      <alignment horizontal="center" vertical="center"/>
    </xf>
    <xf numFmtId="0" fontId="17" fillId="0" borderId="13" xfId="0" applyNumberFormat="1" applyFont="1" applyBorder="1" applyAlignment="1" applyProtection="1">
      <alignment horizontal="center" vertical="center"/>
    </xf>
    <xf numFmtId="0" fontId="17" fillId="0" borderId="48" xfId="0" applyNumberFormat="1" applyFont="1" applyBorder="1" applyAlignment="1" applyProtection="1">
      <alignment horizontal="center" vertical="center"/>
    </xf>
    <xf numFmtId="0" fontId="17" fillId="0" borderId="29" xfId="0" applyNumberFormat="1" applyFont="1" applyBorder="1" applyAlignment="1" applyProtection="1">
      <alignment horizontal="center" vertical="center"/>
    </xf>
    <xf numFmtId="0" fontId="17" fillId="0" borderId="11" xfId="0" applyNumberFormat="1" applyFont="1" applyBorder="1" applyAlignment="1" applyProtection="1">
      <alignment horizontal="center" vertical="center"/>
    </xf>
    <xf numFmtId="0" fontId="17" fillId="0" borderId="33" xfId="0" applyNumberFormat="1" applyFont="1" applyBorder="1" applyAlignment="1" applyProtection="1">
      <alignment horizontal="center" vertical="center"/>
    </xf>
    <xf numFmtId="0" fontId="20" fillId="7" borderId="39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/>
    </xf>
    <xf numFmtId="0" fontId="31" fillId="7" borderId="22" xfId="0" applyFont="1" applyFill="1" applyBorder="1" applyAlignment="1">
      <alignment horizontal="center" vertical="center"/>
    </xf>
    <xf numFmtId="0" fontId="31" fillId="7" borderId="30" xfId="0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6" fillId="0" borderId="51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29" xfId="0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9" fillId="0" borderId="43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/>
      <protection locked="0"/>
    </xf>
    <xf numFmtId="14" fontId="11" fillId="0" borderId="54" xfId="0" applyNumberFormat="1" applyFont="1" applyBorder="1" applyAlignment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10" fillId="0" borderId="43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15">
    <dxf>
      <alignment horizontal="general" vertical="center" textRotation="0" wrapText="0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relativeIndent="255" justifyLastLine="0" shrinkToFit="0" readingOrder="0"/>
    </dxf>
  </dxfs>
  <tableStyles count="0" defaultTableStyle="TableStyleMedium9" defaultPivotStyle="PivotStyleLight16"/>
  <colors>
    <mruColors>
      <color rgb="FFFFE1E1"/>
      <color rgb="FFCCCCFF"/>
      <color rgb="FFCCFFFF"/>
      <color rgb="FFCCFF99"/>
      <color rgb="FFFFFF99"/>
      <color rgb="FF66FFFF"/>
      <color rgb="FF9900FF"/>
      <color rgb="FF0000FF"/>
      <color rgb="FF00FF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31</xdr:row>
      <xdr:rowOff>19050</xdr:rowOff>
    </xdr:from>
    <xdr:to>
      <xdr:col>1</xdr:col>
      <xdr:colOff>2028825</xdr:colOff>
      <xdr:row>31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134475"/>
          <a:ext cx="2390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31</xdr:row>
      <xdr:rowOff>19050</xdr:rowOff>
    </xdr:from>
    <xdr:to>
      <xdr:col>1</xdr:col>
      <xdr:colOff>2028825</xdr:colOff>
      <xdr:row>31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229725"/>
          <a:ext cx="2381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33</xdr:row>
      <xdr:rowOff>19050</xdr:rowOff>
    </xdr:from>
    <xdr:to>
      <xdr:col>1</xdr:col>
      <xdr:colOff>2028825</xdr:colOff>
      <xdr:row>33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6496050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id="2" name="Table2" displayName="Table2" ref="A50:B71" totalsRowShown="0" headerRowDxfId="14">
  <autoFilter ref="A50:B71"/>
  <tableColumns count="2">
    <tableColumn id="1" name="NO" dataDxfId="13"/>
    <tableColumn id="2" name="NAMA NEGERI / PASUKAN" dataDxfId="12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50:B57" totalsRowShown="0" headerRowDxfId="11" dataDxfId="10">
  <autoFilter ref="B50:B57"/>
  <tableColumns count="1">
    <tableColumn id="1" name="LELAKI" dataDxfId="9">
      <calculatedColumnFormula>'Borang B'!B9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Table8" displayName="Table8" ref="B59:B66" totalsRowShown="0" headerRowDxfId="8" dataDxfId="7">
  <autoFilter ref="B59:B66"/>
  <tableColumns count="1">
    <tableColumn id="1" name="PEREMPUAN" dataDxfId="6">
      <calculatedColumnFormula>'Borang B'!B19</calculatedColumnFormula>
    </tableColumn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9" name="Table110" displayName="Table110" ref="B50:B57" totalsRowShown="0" headerRowDxfId="5" dataDxfId="4">
  <autoFilter ref="B50:B57"/>
  <tableColumns count="1">
    <tableColumn id="1" name="LELAKI" dataDxfId="3">
      <calculatedColumnFormula>'Borang B'!B9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0" name="Table811" displayName="Table811" ref="B59:B66" totalsRowShown="0" headerRowDxfId="2" dataDxfId="1">
  <autoFilter ref="B59:B66"/>
  <tableColumns count="1">
    <tableColumn id="1" name="PEREMPUAN" dataDxfId="0">
      <calculatedColumnFormula>'Borang B'!B19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79"/>
  <sheetViews>
    <sheetView tabSelected="1" view="pageBreakPreview" zoomScaleNormal="100" zoomScaleSheetLayoutView="100" workbookViewId="0">
      <selection activeCell="Q22" sqref="Q22"/>
    </sheetView>
  </sheetViews>
  <sheetFormatPr defaultRowHeight="12.75"/>
  <cols>
    <col min="1" max="1" width="5.140625" style="15" customWidth="1"/>
    <col min="2" max="2" width="27.5703125" style="15" customWidth="1"/>
    <col min="3" max="12" width="3" style="15" customWidth="1"/>
    <col min="13" max="13" width="4.7109375" style="15" customWidth="1"/>
    <col min="14" max="14" width="7.5703125" style="15" customWidth="1"/>
    <col min="15" max="16" width="6.7109375" style="15" customWidth="1"/>
    <col min="17" max="17" width="9.7109375" style="15" customWidth="1"/>
    <col min="18" max="18" width="10.85546875" style="15" customWidth="1"/>
    <col min="19" max="16384" width="9.140625" style="15"/>
  </cols>
  <sheetData>
    <row r="1" spans="1:18" ht="39.75" customHeight="1" thickBot="1">
      <c r="A1" s="205" t="s">
        <v>94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7"/>
    </row>
    <row r="2" spans="1:18" ht="8.2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</row>
    <row r="3" spans="1:18" ht="35.1" customHeight="1">
      <c r="A3" s="210" t="s">
        <v>96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2"/>
    </row>
    <row r="4" spans="1:18" ht="8.2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</row>
    <row r="5" spans="1:18" ht="35.1" customHeight="1">
      <c r="A5" s="203" t="s">
        <v>133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14" t="s">
        <v>134</v>
      </c>
      <c r="N5" s="214"/>
      <c r="O5" s="214"/>
      <c r="P5" s="214"/>
      <c r="Q5" s="214"/>
      <c r="R5" s="215"/>
    </row>
    <row r="6" spans="1:18" ht="10.5" customHeigh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</row>
    <row r="7" spans="1:18" ht="24.95" customHeight="1">
      <c r="A7" s="216" t="s">
        <v>91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7"/>
      <c r="N7" s="217"/>
      <c r="O7" s="217"/>
      <c r="P7" s="217"/>
      <c r="Q7" s="217"/>
      <c r="R7" s="217"/>
    </row>
    <row r="8" spans="1:18" ht="24.95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</row>
    <row r="9" spans="1:18" ht="24.95" customHeight="1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</row>
    <row r="10" spans="1:18" ht="12" customHeight="1">
      <c r="A10" s="52"/>
      <c r="C10" s="73"/>
      <c r="D10" s="73"/>
      <c r="E10" s="73"/>
      <c r="F10" s="73"/>
      <c r="G10" s="73"/>
      <c r="H10" s="73"/>
      <c r="I10" s="73"/>
      <c r="J10" s="73"/>
      <c r="K10" s="73"/>
      <c r="L10" s="74"/>
      <c r="M10" s="74"/>
      <c r="N10" s="74"/>
      <c r="O10" s="74"/>
      <c r="P10" s="74"/>
      <c r="Q10" s="74"/>
      <c r="R10" s="74"/>
    </row>
    <row r="11" spans="1:18" ht="12.75" customHeight="1">
      <c r="A11" s="103" t="s">
        <v>15</v>
      </c>
      <c r="C11" s="75"/>
      <c r="D11" s="75"/>
      <c r="E11" s="75"/>
      <c r="F11" s="75"/>
      <c r="G11" s="75"/>
      <c r="H11" s="75"/>
      <c r="I11" s="75"/>
      <c r="J11" s="75"/>
      <c r="K11" s="75"/>
      <c r="L11" s="74"/>
      <c r="M11" s="200"/>
      <c r="N11" s="200"/>
      <c r="O11" s="200"/>
      <c r="P11" s="200"/>
      <c r="Q11" s="200"/>
      <c r="R11" s="200"/>
    </row>
    <row r="12" spans="1:18" ht="12.75" customHeight="1">
      <c r="A12" s="103"/>
      <c r="C12" s="75"/>
      <c r="D12" s="75"/>
      <c r="E12" s="75"/>
      <c r="F12" s="75"/>
      <c r="G12" s="75"/>
      <c r="H12" s="75"/>
      <c r="I12" s="75"/>
      <c r="J12" s="75"/>
      <c r="K12" s="75"/>
      <c r="L12" s="74"/>
      <c r="M12" s="74"/>
      <c r="N12" s="74"/>
      <c r="O12" s="74"/>
      <c r="P12" s="74"/>
      <c r="Q12" s="74"/>
      <c r="R12" s="74"/>
    </row>
    <row r="13" spans="1:18" ht="24.95" customHeight="1">
      <c r="A13" s="76" t="s">
        <v>18</v>
      </c>
      <c r="B13" s="76"/>
      <c r="C13" s="76" t="s">
        <v>0</v>
      </c>
      <c r="D13" s="172"/>
      <c r="E13" s="172"/>
      <c r="F13" s="172"/>
      <c r="G13" s="172"/>
      <c r="H13" s="172"/>
      <c r="I13" s="172"/>
      <c r="J13" s="172"/>
      <c r="K13" s="172"/>
      <c r="L13" s="172"/>
      <c r="M13" s="77" t="s">
        <v>92</v>
      </c>
      <c r="N13" s="77"/>
      <c r="O13" s="172"/>
      <c r="P13" s="172"/>
      <c r="Q13" s="172"/>
      <c r="R13" s="172"/>
    </row>
    <row r="14" spans="1:18" ht="10.5" customHeight="1">
      <c r="A14" s="76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9"/>
      <c r="M14" s="76"/>
      <c r="N14" s="76"/>
      <c r="O14" s="76"/>
      <c r="P14" s="79"/>
      <c r="Q14" s="79"/>
      <c r="R14" s="79"/>
    </row>
    <row r="15" spans="1:18" ht="24.95" customHeight="1">
      <c r="A15" s="76" t="s">
        <v>1</v>
      </c>
      <c r="B15" s="78"/>
      <c r="C15" s="80" t="s">
        <v>0</v>
      </c>
      <c r="D15" s="172"/>
      <c r="E15" s="172"/>
      <c r="F15" s="172"/>
      <c r="G15" s="172"/>
      <c r="H15" s="172"/>
      <c r="I15" s="172"/>
      <c r="J15" s="172"/>
      <c r="K15" s="172"/>
      <c r="L15" s="172"/>
      <c r="M15" s="209" t="s">
        <v>17</v>
      </c>
      <c r="N15" s="209"/>
      <c r="O15" s="172"/>
      <c r="P15" s="172"/>
      <c r="Q15" s="172"/>
      <c r="R15" s="172"/>
    </row>
    <row r="16" spans="1:18" ht="12.75" customHeight="1">
      <c r="A16" s="76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9"/>
      <c r="M16" s="76"/>
      <c r="N16" s="76"/>
      <c r="O16" s="76"/>
      <c r="P16" s="79"/>
      <c r="Q16" s="81"/>
      <c r="R16" s="81"/>
    </row>
    <row r="17" spans="1:20" ht="24.95" customHeight="1">
      <c r="A17" s="76" t="s">
        <v>2</v>
      </c>
      <c r="B17" s="78"/>
      <c r="C17" s="80" t="s">
        <v>0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9" t="s">
        <v>16</v>
      </c>
      <c r="N17" s="179"/>
      <c r="O17" s="172"/>
      <c r="P17" s="172"/>
      <c r="Q17" s="172"/>
      <c r="R17" s="172"/>
    </row>
    <row r="18" spans="1:20" ht="8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20" ht="9" customHeight="1" thickBo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20" ht="15.75" customHeight="1">
      <c r="A20" s="198" t="s">
        <v>21</v>
      </c>
      <c r="B20" s="173" t="s">
        <v>3</v>
      </c>
      <c r="C20" s="201"/>
      <c r="D20" s="201"/>
      <c r="E20" s="201"/>
      <c r="F20" s="201"/>
      <c r="G20" s="201"/>
      <c r="H20" s="201"/>
      <c r="I20" s="201"/>
      <c r="J20" s="201"/>
      <c r="K20" s="201"/>
      <c r="L20" s="174"/>
      <c r="M20" s="173" t="s">
        <v>10</v>
      </c>
      <c r="N20" s="174"/>
      <c r="O20" s="167" t="s">
        <v>19</v>
      </c>
      <c r="P20" s="168"/>
      <c r="Q20" s="169"/>
      <c r="R20" s="86" t="s">
        <v>12</v>
      </c>
    </row>
    <row r="21" spans="1:20" ht="15.75" thickBot="1">
      <c r="A21" s="199"/>
      <c r="B21" s="175"/>
      <c r="C21" s="202"/>
      <c r="D21" s="202"/>
      <c r="E21" s="202"/>
      <c r="F21" s="202"/>
      <c r="G21" s="202"/>
      <c r="H21" s="202"/>
      <c r="I21" s="202"/>
      <c r="J21" s="202"/>
      <c r="K21" s="202"/>
      <c r="L21" s="176"/>
      <c r="M21" s="175"/>
      <c r="N21" s="176"/>
      <c r="O21" s="170" t="s">
        <v>4</v>
      </c>
      <c r="P21" s="171"/>
      <c r="Q21" s="107" t="s">
        <v>11</v>
      </c>
      <c r="R21" s="87" t="s">
        <v>13</v>
      </c>
    </row>
    <row r="22" spans="1:20" ht="30" customHeight="1">
      <c r="A22" s="4" t="s">
        <v>5</v>
      </c>
      <c r="B22" s="186" t="s">
        <v>66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8"/>
      <c r="M22" s="7" t="s">
        <v>14</v>
      </c>
      <c r="N22" s="68">
        <v>50</v>
      </c>
      <c r="O22" s="193" t="s">
        <v>68</v>
      </c>
      <c r="P22" s="194"/>
      <c r="Q22" s="104"/>
      <c r="R22" s="68">
        <f>SUM(N22*Q22)</f>
        <v>0</v>
      </c>
      <c r="T22" s="83"/>
    </row>
    <row r="23" spans="1:20" ht="30" customHeight="1">
      <c r="A23" s="5" t="s">
        <v>6</v>
      </c>
      <c r="B23" s="183" t="s">
        <v>67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5"/>
      <c r="M23" s="8" t="s">
        <v>14</v>
      </c>
      <c r="N23" s="9">
        <v>50</v>
      </c>
      <c r="O23" s="191" t="s">
        <v>68</v>
      </c>
      <c r="P23" s="192"/>
      <c r="Q23" s="105"/>
      <c r="R23" s="9">
        <f>SUM(N23*Q23)</f>
        <v>0</v>
      </c>
    </row>
    <row r="24" spans="1:20" ht="30" customHeight="1">
      <c r="A24" s="5">
        <v>3</v>
      </c>
      <c r="B24" s="183" t="s">
        <v>70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5"/>
      <c r="M24" s="8" t="s">
        <v>14</v>
      </c>
      <c r="N24" s="9">
        <v>8</v>
      </c>
      <c r="O24" s="191" t="s">
        <v>69</v>
      </c>
      <c r="P24" s="192"/>
      <c r="Q24" s="105"/>
      <c r="R24" s="69">
        <f>SUM(N24*Q24)</f>
        <v>0</v>
      </c>
    </row>
    <row r="25" spans="1:20" ht="30" customHeight="1">
      <c r="A25" s="5">
        <v>4</v>
      </c>
      <c r="B25" s="183" t="s">
        <v>71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5"/>
      <c r="M25" s="8" t="s">
        <v>14</v>
      </c>
      <c r="N25" s="9">
        <v>8</v>
      </c>
      <c r="O25" s="191" t="s">
        <v>69</v>
      </c>
      <c r="P25" s="192"/>
      <c r="Q25" s="105"/>
      <c r="R25" s="69">
        <f t="shared" ref="R25:R27" si="0">SUM(N25*Q25)</f>
        <v>0</v>
      </c>
    </row>
    <row r="26" spans="1:20" ht="30" customHeight="1">
      <c r="A26" s="5">
        <v>5</v>
      </c>
      <c r="B26" s="183" t="s">
        <v>72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5"/>
      <c r="M26" s="8" t="s">
        <v>14</v>
      </c>
      <c r="N26" s="9">
        <v>15</v>
      </c>
      <c r="O26" s="191" t="s">
        <v>75</v>
      </c>
      <c r="P26" s="192"/>
      <c r="Q26" s="105"/>
      <c r="R26" s="69">
        <f t="shared" si="0"/>
        <v>0</v>
      </c>
    </row>
    <row r="27" spans="1:20" ht="30" customHeight="1">
      <c r="A27" s="5">
        <v>6</v>
      </c>
      <c r="B27" s="183" t="s">
        <v>73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5"/>
      <c r="M27" s="8" t="s">
        <v>14</v>
      </c>
      <c r="N27" s="9">
        <v>15</v>
      </c>
      <c r="O27" s="191" t="s">
        <v>75</v>
      </c>
      <c r="P27" s="192"/>
      <c r="Q27" s="105"/>
      <c r="R27" s="69">
        <f t="shared" si="0"/>
        <v>0</v>
      </c>
    </row>
    <row r="28" spans="1:20" ht="30" customHeight="1" thickBot="1">
      <c r="A28" s="6">
        <v>7</v>
      </c>
      <c r="B28" s="195" t="s">
        <v>74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7"/>
      <c r="M28" s="70" t="s">
        <v>14</v>
      </c>
      <c r="N28" s="71">
        <v>15</v>
      </c>
      <c r="O28" s="189" t="s">
        <v>75</v>
      </c>
      <c r="P28" s="190"/>
      <c r="Q28" s="106"/>
      <c r="R28" s="72">
        <f>SUM(N28*Q28)</f>
        <v>0</v>
      </c>
    </row>
    <row r="29" spans="1:20" ht="24" customHeight="1" thickBot="1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77" t="s">
        <v>12</v>
      </c>
      <c r="Q29" s="178"/>
      <c r="R29" s="102">
        <f>SUM(R22:R28)</f>
        <v>0</v>
      </c>
    </row>
    <row r="30" spans="1:20" ht="14.25">
      <c r="A30" s="50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0"/>
      <c r="O30" s="50"/>
      <c r="P30" s="50"/>
      <c r="Q30" s="50"/>
      <c r="R30" s="49"/>
    </row>
    <row r="31" spans="1:20" ht="14.25">
      <c r="A31" s="84" t="s">
        <v>98</v>
      </c>
      <c r="B31" s="49"/>
      <c r="C31" s="49"/>
      <c r="D31" s="49"/>
      <c r="E31" s="49"/>
      <c r="F31" s="49"/>
      <c r="G31" s="49"/>
      <c r="H31" s="49"/>
      <c r="I31" s="49"/>
      <c r="J31" s="166"/>
      <c r="K31" s="166"/>
      <c r="L31" s="166"/>
      <c r="M31" s="166"/>
      <c r="N31" s="166"/>
      <c r="O31" s="166"/>
      <c r="P31" s="166"/>
      <c r="Q31" s="84" t="str">
        <f>CONCATENATE("berjumlah RM ",R29,".00")</f>
        <v>berjumlah RM 0.00</v>
      </c>
      <c r="R31" s="49"/>
    </row>
    <row r="32" spans="1:20" ht="15">
      <c r="A32" s="84" t="s">
        <v>97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1:18" ht="18">
      <c r="A33" s="110" t="s">
        <v>99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ht="14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ht="14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4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ht="14.25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49"/>
      <c r="N37" s="49"/>
      <c r="O37" s="49"/>
      <c r="P37" s="49"/>
      <c r="Q37" s="49"/>
      <c r="R37" s="49"/>
    </row>
    <row r="38" spans="1:18" ht="14.25">
      <c r="A38" s="84" t="s">
        <v>20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18.75" customHeight="1">
      <c r="A39" s="84" t="s">
        <v>90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  <c r="O39" s="50"/>
      <c r="P39" s="109" t="s">
        <v>9</v>
      </c>
      <c r="Q39" s="172"/>
      <c r="R39" s="166"/>
    </row>
    <row r="40" spans="1:18" ht="14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ht="14.25">
      <c r="A41" s="125"/>
      <c r="B41" s="154" t="s">
        <v>118</v>
      </c>
      <c r="C41" s="155" t="s">
        <v>119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81">
        <v>43392</v>
      </c>
      <c r="O41" s="182"/>
      <c r="P41" s="182"/>
      <c r="Q41" s="156" t="s">
        <v>120</v>
      </c>
      <c r="R41" s="157"/>
    </row>
    <row r="42" spans="1:18" ht="14.25">
      <c r="A42" s="152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ht="14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</row>
    <row r="44" spans="1:18" ht="14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45" spans="1:18" ht="14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ht="14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8" ht="14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18" ht="14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ht="14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18" ht="14.25">
      <c r="A50" s="49" t="s">
        <v>131</v>
      </c>
      <c r="B50" s="49" t="s">
        <v>132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1:18" ht="14.25">
      <c r="A51" s="151">
        <v>0</v>
      </c>
      <c r="B51" s="165" t="s">
        <v>134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 ht="14.25">
      <c r="A52" s="151">
        <v>1</v>
      </c>
      <c r="B52" s="49" t="s">
        <v>122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 ht="14.25">
      <c r="A53" s="151">
        <v>2</v>
      </c>
      <c r="B53" s="49" t="s">
        <v>123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ht="14.25">
      <c r="A54" s="151">
        <v>3</v>
      </c>
      <c r="B54" s="49" t="s">
        <v>124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ht="14.25">
      <c r="A55" s="151">
        <v>4</v>
      </c>
      <c r="B55" s="49" t="s">
        <v>125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8" ht="14.25">
      <c r="A56" s="151">
        <v>5</v>
      </c>
      <c r="B56" s="49" t="s">
        <v>126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1:18" ht="14.25">
      <c r="A57" s="151">
        <v>6</v>
      </c>
      <c r="B57" s="49" t="s">
        <v>127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ht="14.25">
      <c r="A58" s="151">
        <v>7</v>
      </c>
      <c r="B58" s="49" t="s">
        <v>128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18" ht="14.25">
      <c r="A59" s="151">
        <v>8</v>
      </c>
      <c r="B59" s="49" t="s">
        <v>129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1:18" ht="14.25">
      <c r="A60" s="151">
        <v>9</v>
      </c>
      <c r="B60" s="49" t="s">
        <v>130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1:18" ht="14.25">
      <c r="A61" s="151">
        <v>10</v>
      </c>
      <c r="B61" s="49" t="s">
        <v>138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1:18" ht="14.25">
      <c r="A62" s="151">
        <v>11</v>
      </c>
      <c r="B62" s="49" t="s">
        <v>135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1:18" ht="14.25">
      <c r="A63" s="151">
        <v>12</v>
      </c>
      <c r="B63" s="49" t="s">
        <v>136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1:18" ht="14.25">
      <c r="A64" s="151">
        <v>13</v>
      </c>
      <c r="B64" s="49" t="s">
        <v>137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</row>
    <row r="65" spans="1:18" ht="14.25">
      <c r="A65" s="151">
        <v>14</v>
      </c>
      <c r="B65" s="49" t="s">
        <v>139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18" ht="14.25">
      <c r="A66" s="151">
        <v>15</v>
      </c>
      <c r="B66" s="49" t="s">
        <v>140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1:18" ht="14.25">
      <c r="A67" s="151">
        <v>16</v>
      </c>
      <c r="B67" s="49" t="s">
        <v>141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ht="14.25">
      <c r="A68" s="151">
        <v>17</v>
      </c>
      <c r="B68" s="49" t="s">
        <v>142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1:18" ht="14.25">
      <c r="A69" s="151">
        <v>18</v>
      </c>
      <c r="B69" s="164" t="s">
        <v>134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18" ht="14.25">
      <c r="A70" s="151">
        <v>19</v>
      </c>
      <c r="B70" s="164" t="s">
        <v>134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</row>
    <row r="71" spans="1:18" ht="14.25">
      <c r="A71" s="151">
        <v>20</v>
      </c>
      <c r="B71" s="164" t="s">
        <v>134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18" ht="14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</row>
    <row r="73" spans="1:18" ht="14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</row>
    <row r="74" spans="1:18" ht="14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</row>
    <row r="75" spans="1:18" ht="14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</row>
    <row r="76" spans="1:18" ht="14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</row>
    <row r="77" spans="1:18" ht="14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  <row r="78" spans="1:18" ht="14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</row>
    <row r="79" spans="1:18" ht="14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</row>
  </sheetData>
  <sheetProtection sheet="1" objects="1" scenarios="1" selectLockedCells="1"/>
  <mergeCells count="44">
    <mergeCell ref="A5:L5"/>
    <mergeCell ref="A1:R1"/>
    <mergeCell ref="A2:R2"/>
    <mergeCell ref="M15:N15"/>
    <mergeCell ref="A3:R3"/>
    <mergeCell ref="A4:R4"/>
    <mergeCell ref="M5:R5"/>
    <mergeCell ref="A7:L7"/>
    <mergeCell ref="M7:R7"/>
    <mergeCell ref="A9:R9"/>
    <mergeCell ref="A8:R8"/>
    <mergeCell ref="A6:R6"/>
    <mergeCell ref="A20:A21"/>
    <mergeCell ref="M11:R11"/>
    <mergeCell ref="B20:L21"/>
    <mergeCell ref="B25:L25"/>
    <mergeCell ref="B24:L24"/>
    <mergeCell ref="D13:L13"/>
    <mergeCell ref="Q39:R39"/>
    <mergeCell ref="A37:L37"/>
    <mergeCell ref="N41:P41"/>
    <mergeCell ref="O13:R13"/>
    <mergeCell ref="B23:L23"/>
    <mergeCell ref="B22:L22"/>
    <mergeCell ref="O28:P28"/>
    <mergeCell ref="O27:P27"/>
    <mergeCell ref="O26:P26"/>
    <mergeCell ref="O25:P25"/>
    <mergeCell ref="O24:P24"/>
    <mergeCell ref="O23:P23"/>
    <mergeCell ref="O22:P22"/>
    <mergeCell ref="B28:L28"/>
    <mergeCell ref="B27:L27"/>
    <mergeCell ref="B26:L26"/>
    <mergeCell ref="J31:P31"/>
    <mergeCell ref="O20:Q20"/>
    <mergeCell ref="O21:P21"/>
    <mergeCell ref="O17:R17"/>
    <mergeCell ref="O15:R15"/>
    <mergeCell ref="D15:L15"/>
    <mergeCell ref="D17:L17"/>
    <mergeCell ref="M20:N21"/>
    <mergeCell ref="P29:Q29"/>
    <mergeCell ref="M17:N17"/>
  </mergeCells>
  <phoneticPr fontId="6" type="noConversion"/>
  <dataValidations count="1">
    <dataValidation type="list" allowBlank="1" showInputMessage="1" showErrorMessage="1" sqref="M5:R5">
      <formula1>$B$51:$B$71</formula1>
    </dataValidation>
  </dataValidations>
  <printOptions horizontalCentered="1" verticalCentered="1"/>
  <pageMargins left="0.39370078740157483" right="0.39370078740157483" top="0.39370078740157483" bottom="0.19685039370078741" header="0.51181102362204722" footer="0.35433070866141736"/>
  <pageSetup paperSize="9" scale="89" orientation="portrait" r:id="rId1"/>
  <headerFooter alignWithMargins="0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J36"/>
  <sheetViews>
    <sheetView view="pageBreakPreview" zoomScale="84" zoomScaleNormal="100" zoomScaleSheetLayoutView="84" workbookViewId="0">
      <selection activeCell="D9" sqref="D9:E9"/>
    </sheetView>
  </sheetViews>
  <sheetFormatPr defaultRowHeight="12.75"/>
  <cols>
    <col min="1" max="1" width="5.7109375" style="15" customWidth="1"/>
    <col min="2" max="2" width="41.42578125" style="15" customWidth="1"/>
    <col min="3" max="3" width="20.7109375" style="15" customWidth="1"/>
    <col min="4" max="4" width="9" style="15" customWidth="1"/>
    <col min="5" max="5" width="13.85546875" style="15" customWidth="1"/>
    <col min="6" max="256" width="9.140625" style="15"/>
    <col min="257" max="257" width="5.7109375" style="15" customWidth="1"/>
    <col min="258" max="258" width="39.85546875" style="15" customWidth="1"/>
    <col min="259" max="259" width="20.7109375" style="15" customWidth="1"/>
    <col min="260" max="260" width="9" style="15" customWidth="1"/>
    <col min="261" max="261" width="13.85546875" style="15" customWidth="1"/>
    <col min="262" max="512" width="9.140625" style="15"/>
    <col min="513" max="513" width="5.7109375" style="15" customWidth="1"/>
    <col min="514" max="514" width="39.85546875" style="15" customWidth="1"/>
    <col min="515" max="515" width="20.7109375" style="15" customWidth="1"/>
    <col min="516" max="516" width="9" style="15" customWidth="1"/>
    <col min="517" max="517" width="13.85546875" style="15" customWidth="1"/>
    <col min="518" max="768" width="9.140625" style="15"/>
    <col min="769" max="769" width="5.7109375" style="15" customWidth="1"/>
    <col min="770" max="770" width="39.85546875" style="15" customWidth="1"/>
    <col min="771" max="771" width="20.7109375" style="15" customWidth="1"/>
    <col min="772" max="772" width="9" style="15" customWidth="1"/>
    <col min="773" max="773" width="13.85546875" style="15" customWidth="1"/>
    <col min="774" max="1024" width="9.140625" style="15"/>
    <col min="1025" max="1025" width="5.7109375" style="15" customWidth="1"/>
    <col min="1026" max="1026" width="39.85546875" style="15" customWidth="1"/>
    <col min="1027" max="1027" width="20.7109375" style="15" customWidth="1"/>
    <col min="1028" max="1028" width="9" style="15" customWidth="1"/>
    <col min="1029" max="1029" width="13.85546875" style="15" customWidth="1"/>
    <col min="1030" max="1280" width="9.140625" style="15"/>
    <col min="1281" max="1281" width="5.7109375" style="15" customWidth="1"/>
    <col min="1282" max="1282" width="39.85546875" style="15" customWidth="1"/>
    <col min="1283" max="1283" width="20.7109375" style="15" customWidth="1"/>
    <col min="1284" max="1284" width="9" style="15" customWidth="1"/>
    <col min="1285" max="1285" width="13.85546875" style="15" customWidth="1"/>
    <col min="1286" max="1536" width="9.140625" style="15"/>
    <col min="1537" max="1537" width="5.7109375" style="15" customWidth="1"/>
    <col min="1538" max="1538" width="39.85546875" style="15" customWidth="1"/>
    <col min="1539" max="1539" width="20.7109375" style="15" customWidth="1"/>
    <col min="1540" max="1540" width="9" style="15" customWidth="1"/>
    <col min="1541" max="1541" width="13.85546875" style="15" customWidth="1"/>
    <col min="1542" max="1792" width="9.140625" style="15"/>
    <col min="1793" max="1793" width="5.7109375" style="15" customWidth="1"/>
    <col min="1794" max="1794" width="39.85546875" style="15" customWidth="1"/>
    <col min="1795" max="1795" width="20.7109375" style="15" customWidth="1"/>
    <col min="1796" max="1796" width="9" style="15" customWidth="1"/>
    <col min="1797" max="1797" width="13.85546875" style="15" customWidth="1"/>
    <col min="1798" max="2048" width="9.140625" style="15"/>
    <col min="2049" max="2049" width="5.7109375" style="15" customWidth="1"/>
    <col min="2050" max="2050" width="39.85546875" style="15" customWidth="1"/>
    <col min="2051" max="2051" width="20.7109375" style="15" customWidth="1"/>
    <col min="2052" max="2052" width="9" style="15" customWidth="1"/>
    <col min="2053" max="2053" width="13.85546875" style="15" customWidth="1"/>
    <col min="2054" max="2304" width="9.140625" style="15"/>
    <col min="2305" max="2305" width="5.7109375" style="15" customWidth="1"/>
    <col min="2306" max="2306" width="39.85546875" style="15" customWidth="1"/>
    <col min="2307" max="2307" width="20.7109375" style="15" customWidth="1"/>
    <col min="2308" max="2308" width="9" style="15" customWidth="1"/>
    <col min="2309" max="2309" width="13.85546875" style="15" customWidth="1"/>
    <col min="2310" max="2560" width="9.140625" style="15"/>
    <col min="2561" max="2561" width="5.7109375" style="15" customWidth="1"/>
    <col min="2562" max="2562" width="39.85546875" style="15" customWidth="1"/>
    <col min="2563" max="2563" width="20.7109375" style="15" customWidth="1"/>
    <col min="2564" max="2564" width="9" style="15" customWidth="1"/>
    <col min="2565" max="2565" width="13.85546875" style="15" customWidth="1"/>
    <col min="2566" max="2816" width="9.140625" style="15"/>
    <col min="2817" max="2817" width="5.7109375" style="15" customWidth="1"/>
    <col min="2818" max="2818" width="39.85546875" style="15" customWidth="1"/>
    <col min="2819" max="2819" width="20.7109375" style="15" customWidth="1"/>
    <col min="2820" max="2820" width="9" style="15" customWidth="1"/>
    <col min="2821" max="2821" width="13.85546875" style="15" customWidth="1"/>
    <col min="2822" max="3072" width="9.140625" style="15"/>
    <col min="3073" max="3073" width="5.7109375" style="15" customWidth="1"/>
    <col min="3074" max="3074" width="39.85546875" style="15" customWidth="1"/>
    <col min="3075" max="3075" width="20.7109375" style="15" customWidth="1"/>
    <col min="3076" max="3076" width="9" style="15" customWidth="1"/>
    <col min="3077" max="3077" width="13.85546875" style="15" customWidth="1"/>
    <col min="3078" max="3328" width="9.140625" style="15"/>
    <col min="3329" max="3329" width="5.7109375" style="15" customWidth="1"/>
    <col min="3330" max="3330" width="39.85546875" style="15" customWidth="1"/>
    <col min="3331" max="3331" width="20.7109375" style="15" customWidth="1"/>
    <col min="3332" max="3332" width="9" style="15" customWidth="1"/>
    <col min="3333" max="3333" width="13.85546875" style="15" customWidth="1"/>
    <col min="3334" max="3584" width="9.140625" style="15"/>
    <col min="3585" max="3585" width="5.7109375" style="15" customWidth="1"/>
    <col min="3586" max="3586" width="39.85546875" style="15" customWidth="1"/>
    <col min="3587" max="3587" width="20.7109375" style="15" customWidth="1"/>
    <col min="3588" max="3588" width="9" style="15" customWidth="1"/>
    <col min="3589" max="3589" width="13.85546875" style="15" customWidth="1"/>
    <col min="3590" max="3840" width="9.140625" style="15"/>
    <col min="3841" max="3841" width="5.7109375" style="15" customWidth="1"/>
    <col min="3842" max="3842" width="39.85546875" style="15" customWidth="1"/>
    <col min="3843" max="3843" width="20.7109375" style="15" customWidth="1"/>
    <col min="3844" max="3844" width="9" style="15" customWidth="1"/>
    <col min="3845" max="3845" width="13.85546875" style="15" customWidth="1"/>
    <col min="3846" max="4096" width="9.140625" style="15"/>
    <col min="4097" max="4097" width="5.7109375" style="15" customWidth="1"/>
    <col min="4098" max="4098" width="39.85546875" style="15" customWidth="1"/>
    <col min="4099" max="4099" width="20.7109375" style="15" customWidth="1"/>
    <col min="4100" max="4100" width="9" style="15" customWidth="1"/>
    <col min="4101" max="4101" width="13.85546875" style="15" customWidth="1"/>
    <col min="4102" max="4352" width="9.140625" style="15"/>
    <col min="4353" max="4353" width="5.7109375" style="15" customWidth="1"/>
    <col min="4354" max="4354" width="39.85546875" style="15" customWidth="1"/>
    <col min="4355" max="4355" width="20.7109375" style="15" customWidth="1"/>
    <col min="4356" max="4356" width="9" style="15" customWidth="1"/>
    <col min="4357" max="4357" width="13.85546875" style="15" customWidth="1"/>
    <col min="4358" max="4608" width="9.140625" style="15"/>
    <col min="4609" max="4609" width="5.7109375" style="15" customWidth="1"/>
    <col min="4610" max="4610" width="39.85546875" style="15" customWidth="1"/>
    <col min="4611" max="4611" width="20.7109375" style="15" customWidth="1"/>
    <col min="4612" max="4612" width="9" style="15" customWidth="1"/>
    <col min="4613" max="4613" width="13.85546875" style="15" customWidth="1"/>
    <col min="4614" max="4864" width="9.140625" style="15"/>
    <col min="4865" max="4865" width="5.7109375" style="15" customWidth="1"/>
    <col min="4866" max="4866" width="39.85546875" style="15" customWidth="1"/>
    <col min="4867" max="4867" width="20.7109375" style="15" customWidth="1"/>
    <col min="4868" max="4868" width="9" style="15" customWidth="1"/>
    <col min="4869" max="4869" width="13.85546875" style="15" customWidth="1"/>
    <col min="4870" max="5120" width="9.140625" style="15"/>
    <col min="5121" max="5121" width="5.7109375" style="15" customWidth="1"/>
    <col min="5122" max="5122" width="39.85546875" style="15" customWidth="1"/>
    <col min="5123" max="5123" width="20.7109375" style="15" customWidth="1"/>
    <col min="5124" max="5124" width="9" style="15" customWidth="1"/>
    <col min="5125" max="5125" width="13.85546875" style="15" customWidth="1"/>
    <col min="5126" max="5376" width="9.140625" style="15"/>
    <col min="5377" max="5377" width="5.7109375" style="15" customWidth="1"/>
    <col min="5378" max="5378" width="39.85546875" style="15" customWidth="1"/>
    <col min="5379" max="5379" width="20.7109375" style="15" customWidth="1"/>
    <col min="5380" max="5380" width="9" style="15" customWidth="1"/>
    <col min="5381" max="5381" width="13.85546875" style="15" customWidth="1"/>
    <col min="5382" max="5632" width="9.140625" style="15"/>
    <col min="5633" max="5633" width="5.7109375" style="15" customWidth="1"/>
    <col min="5634" max="5634" width="39.85546875" style="15" customWidth="1"/>
    <col min="5635" max="5635" width="20.7109375" style="15" customWidth="1"/>
    <col min="5636" max="5636" width="9" style="15" customWidth="1"/>
    <col min="5637" max="5637" width="13.85546875" style="15" customWidth="1"/>
    <col min="5638" max="5888" width="9.140625" style="15"/>
    <col min="5889" max="5889" width="5.7109375" style="15" customWidth="1"/>
    <col min="5890" max="5890" width="39.85546875" style="15" customWidth="1"/>
    <col min="5891" max="5891" width="20.7109375" style="15" customWidth="1"/>
    <col min="5892" max="5892" width="9" style="15" customWidth="1"/>
    <col min="5893" max="5893" width="13.85546875" style="15" customWidth="1"/>
    <col min="5894" max="6144" width="9.140625" style="15"/>
    <col min="6145" max="6145" width="5.7109375" style="15" customWidth="1"/>
    <col min="6146" max="6146" width="39.85546875" style="15" customWidth="1"/>
    <col min="6147" max="6147" width="20.7109375" style="15" customWidth="1"/>
    <col min="6148" max="6148" width="9" style="15" customWidth="1"/>
    <col min="6149" max="6149" width="13.85546875" style="15" customWidth="1"/>
    <col min="6150" max="6400" width="9.140625" style="15"/>
    <col min="6401" max="6401" width="5.7109375" style="15" customWidth="1"/>
    <col min="6402" max="6402" width="39.85546875" style="15" customWidth="1"/>
    <col min="6403" max="6403" width="20.7109375" style="15" customWidth="1"/>
    <col min="6404" max="6404" width="9" style="15" customWidth="1"/>
    <col min="6405" max="6405" width="13.85546875" style="15" customWidth="1"/>
    <col min="6406" max="6656" width="9.140625" style="15"/>
    <col min="6657" max="6657" width="5.7109375" style="15" customWidth="1"/>
    <col min="6658" max="6658" width="39.85546875" style="15" customWidth="1"/>
    <col min="6659" max="6659" width="20.7109375" style="15" customWidth="1"/>
    <col min="6660" max="6660" width="9" style="15" customWidth="1"/>
    <col min="6661" max="6661" width="13.85546875" style="15" customWidth="1"/>
    <col min="6662" max="6912" width="9.140625" style="15"/>
    <col min="6913" max="6913" width="5.7109375" style="15" customWidth="1"/>
    <col min="6914" max="6914" width="39.85546875" style="15" customWidth="1"/>
    <col min="6915" max="6915" width="20.7109375" style="15" customWidth="1"/>
    <col min="6916" max="6916" width="9" style="15" customWidth="1"/>
    <col min="6917" max="6917" width="13.85546875" style="15" customWidth="1"/>
    <col min="6918" max="7168" width="9.140625" style="15"/>
    <col min="7169" max="7169" width="5.7109375" style="15" customWidth="1"/>
    <col min="7170" max="7170" width="39.85546875" style="15" customWidth="1"/>
    <col min="7171" max="7171" width="20.7109375" style="15" customWidth="1"/>
    <col min="7172" max="7172" width="9" style="15" customWidth="1"/>
    <col min="7173" max="7173" width="13.85546875" style="15" customWidth="1"/>
    <col min="7174" max="7424" width="9.140625" style="15"/>
    <col min="7425" max="7425" width="5.7109375" style="15" customWidth="1"/>
    <col min="7426" max="7426" width="39.85546875" style="15" customWidth="1"/>
    <col min="7427" max="7427" width="20.7109375" style="15" customWidth="1"/>
    <col min="7428" max="7428" width="9" style="15" customWidth="1"/>
    <col min="7429" max="7429" width="13.85546875" style="15" customWidth="1"/>
    <col min="7430" max="7680" width="9.140625" style="15"/>
    <col min="7681" max="7681" width="5.7109375" style="15" customWidth="1"/>
    <col min="7682" max="7682" width="39.85546875" style="15" customWidth="1"/>
    <col min="7683" max="7683" width="20.7109375" style="15" customWidth="1"/>
    <col min="7684" max="7684" width="9" style="15" customWidth="1"/>
    <col min="7685" max="7685" width="13.85546875" style="15" customWidth="1"/>
    <col min="7686" max="7936" width="9.140625" style="15"/>
    <col min="7937" max="7937" width="5.7109375" style="15" customWidth="1"/>
    <col min="7938" max="7938" width="39.85546875" style="15" customWidth="1"/>
    <col min="7939" max="7939" width="20.7109375" style="15" customWidth="1"/>
    <col min="7940" max="7940" width="9" style="15" customWidth="1"/>
    <col min="7941" max="7941" width="13.85546875" style="15" customWidth="1"/>
    <col min="7942" max="8192" width="9.140625" style="15"/>
    <col min="8193" max="8193" width="5.7109375" style="15" customWidth="1"/>
    <col min="8194" max="8194" width="39.85546875" style="15" customWidth="1"/>
    <col min="8195" max="8195" width="20.7109375" style="15" customWidth="1"/>
    <col min="8196" max="8196" width="9" style="15" customWidth="1"/>
    <col min="8197" max="8197" width="13.85546875" style="15" customWidth="1"/>
    <col min="8198" max="8448" width="9.140625" style="15"/>
    <col min="8449" max="8449" width="5.7109375" style="15" customWidth="1"/>
    <col min="8450" max="8450" width="39.85546875" style="15" customWidth="1"/>
    <col min="8451" max="8451" width="20.7109375" style="15" customWidth="1"/>
    <col min="8452" max="8452" width="9" style="15" customWidth="1"/>
    <col min="8453" max="8453" width="13.85546875" style="15" customWidth="1"/>
    <col min="8454" max="8704" width="9.140625" style="15"/>
    <col min="8705" max="8705" width="5.7109375" style="15" customWidth="1"/>
    <col min="8706" max="8706" width="39.85546875" style="15" customWidth="1"/>
    <col min="8707" max="8707" width="20.7109375" style="15" customWidth="1"/>
    <col min="8708" max="8708" width="9" style="15" customWidth="1"/>
    <col min="8709" max="8709" width="13.85546875" style="15" customWidth="1"/>
    <col min="8710" max="8960" width="9.140625" style="15"/>
    <col min="8961" max="8961" width="5.7109375" style="15" customWidth="1"/>
    <col min="8962" max="8962" width="39.85546875" style="15" customWidth="1"/>
    <col min="8963" max="8963" width="20.7109375" style="15" customWidth="1"/>
    <col min="8964" max="8964" width="9" style="15" customWidth="1"/>
    <col min="8965" max="8965" width="13.85546875" style="15" customWidth="1"/>
    <col min="8966" max="9216" width="9.140625" style="15"/>
    <col min="9217" max="9217" width="5.7109375" style="15" customWidth="1"/>
    <col min="9218" max="9218" width="39.85546875" style="15" customWidth="1"/>
    <col min="9219" max="9219" width="20.7109375" style="15" customWidth="1"/>
    <col min="9220" max="9220" width="9" style="15" customWidth="1"/>
    <col min="9221" max="9221" width="13.85546875" style="15" customWidth="1"/>
    <col min="9222" max="9472" width="9.140625" style="15"/>
    <col min="9473" max="9473" width="5.7109375" style="15" customWidth="1"/>
    <col min="9474" max="9474" width="39.85546875" style="15" customWidth="1"/>
    <col min="9475" max="9475" width="20.7109375" style="15" customWidth="1"/>
    <col min="9476" max="9476" width="9" style="15" customWidth="1"/>
    <col min="9477" max="9477" width="13.85546875" style="15" customWidth="1"/>
    <col min="9478" max="9728" width="9.140625" style="15"/>
    <col min="9729" max="9729" width="5.7109375" style="15" customWidth="1"/>
    <col min="9730" max="9730" width="39.85546875" style="15" customWidth="1"/>
    <col min="9731" max="9731" width="20.7109375" style="15" customWidth="1"/>
    <col min="9732" max="9732" width="9" style="15" customWidth="1"/>
    <col min="9733" max="9733" width="13.85546875" style="15" customWidth="1"/>
    <col min="9734" max="9984" width="9.140625" style="15"/>
    <col min="9985" max="9985" width="5.7109375" style="15" customWidth="1"/>
    <col min="9986" max="9986" width="39.85546875" style="15" customWidth="1"/>
    <col min="9987" max="9987" width="20.7109375" style="15" customWidth="1"/>
    <col min="9988" max="9988" width="9" style="15" customWidth="1"/>
    <col min="9989" max="9989" width="13.85546875" style="15" customWidth="1"/>
    <col min="9990" max="10240" width="9.140625" style="15"/>
    <col min="10241" max="10241" width="5.7109375" style="15" customWidth="1"/>
    <col min="10242" max="10242" width="39.85546875" style="15" customWidth="1"/>
    <col min="10243" max="10243" width="20.7109375" style="15" customWidth="1"/>
    <col min="10244" max="10244" width="9" style="15" customWidth="1"/>
    <col min="10245" max="10245" width="13.85546875" style="15" customWidth="1"/>
    <col min="10246" max="10496" width="9.140625" style="15"/>
    <col min="10497" max="10497" width="5.7109375" style="15" customWidth="1"/>
    <col min="10498" max="10498" width="39.85546875" style="15" customWidth="1"/>
    <col min="10499" max="10499" width="20.7109375" style="15" customWidth="1"/>
    <col min="10500" max="10500" width="9" style="15" customWidth="1"/>
    <col min="10501" max="10501" width="13.85546875" style="15" customWidth="1"/>
    <col min="10502" max="10752" width="9.140625" style="15"/>
    <col min="10753" max="10753" width="5.7109375" style="15" customWidth="1"/>
    <col min="10754" max="10754" width="39.85546875" style="15" customWidth="1"/>
    <col min="10755" max="10755" width="20.7109375" style="15" customWidth="1"/>
    <col min="10756" max="10756" width="9" style="15" customWidth="1"/>
    <col min="10757" max="10757" width="13.85546875" style="15" customWidth="1"/>
    <col min="10758" max="11008" width="9.140625" style="15"/>
    <col min="11009" max="11009" width="5.7109375" style="15" customWidth="1"/>
    <col min="11010" max="11010" width="39.85546875" style="15" customWidth="1"/>
    <col min="11011" max="11011" width="20.7109375" style="15" customWidth="1"/>
    <col min="11012" max="11012" width="9" style="15" customWidth="1"/>
    <col min="11013" max="11013" width="13.85546875" style="15" customWidth="1"/>
    <col min="11014" max="11264" width="9.140625" style="15"/>
    <col min="11265" max="11265" width="5.7109375" style="15" customWidth="1"/>
    <col min="11266" max="11266" width="39.85546875" style="15" customWidth="1"/>
    <col min="11267" max="11267" width="20.7109375" style="15" customWidth="1"/>
    <col min="11268" max="11268" width="9" style="15" customWidth="1"/>
    <col min="11269" max="11269" width="13.85546875" style="15" customWidth="1"/>
    <col min="11270" max="11520" width="9.140625" style="15"/>
    <col min="11521" max="11521" width="5.7109375" style="15" customWidth="1"/>
    <col min="11522" max="11522" width="39.85546875" style="15" customWidth="1"/>
    <col min="11523" max="11523" width="20.7109375" style="15" customWidth="1"/>
    <col min="11524" max="11524" width="9" style="15" customWidth="1"/>
    <col min="11525" max="11525" width="13.85546875" style="15" customWidth="1"/>
    <col min="11526" max="11776" width="9.140625" style="15"/>
    <col min="11777" max="11777" width="5.7109375" style="15" customWidth="1"/>
    <col min="11778" max="11778" width="39.85546875" style="15" customWidth="1"/>
    <col min="11779" max="11779" width="20.7109375" style="15" customWidth="1"/>
    <col min="11780" max="11780" width="9" style="15" customWidth="1"/>
    <col min="11781" max="11781" width="13.85546875" style="15" customWidth="1"/>
    <col min="11782" max="12032" width="9.140625" style="15"/>
    <col min="12033" max="12033" width="5.7109375" style="15" customWidth="1"/>
    <col min="12034" max="12034" width="39.85546875" style="15" customWidth="1"/>
    <col min="12035" max="12035" width="20.7109375" style="15" customWidth="1"/>
    <col min="12036" max="12036" width="9" style="15" customWidth="1"/>
    <col min="12037" max="12037" width="13.85546875" style="15" customWidth="1"/>
    <col min="12038" max="12288" width="9.140625" style="15"/>
    <col min="12289" max="12289" width="5.7109375" style="15" customWidth="1"/>
    <col min="12290" max="12290" width="39.85546875" style="15" customWidth="1"/>
    <col min="12291" max="12291" width="20.7109375" style="15" customWidth="1"/>
    <col min="12292" max="12292" width="9" style="15" customWidth="1"/>
    <col min="12293" max="12293" width="13.85546875" style="15" customWidth="1"/>
    <col min="12294" max="12544" width="9.140625" style="15"/>
    <col min="12545" max="12545" width="5.7109375" style="15" customWidth="1"/>
    <col min="12546" max="12546" width="39.85546875" style="15" customWidth="1"/>
    <col min="12547" max="12547" width="20.7109375" style="15" customWidth="1"/>
    <col min="12548" max="12548" width="9" style="15" customWidth="1"/>
    <col min="12549" max="12549" width="13.85546875" style="15" customWidth="1"/>
    <col min="12550" max="12800" width="9.140625" style="15"/>
    <col min="12801" max="12801" width="5.7109375" style="15" customWidth="1"/>
    <col min="12802" max="12802" width="39.85546875" style="15" customWidth="1"/>
    <col min="12803" max="12803" width="20.7109375" style="15" customWidth="1"/>
    <col min="12804" max="12804" width="9" style="15" customWidth="1"/>
    <col min="12805" max="12805" width="13.85546875" style="15" customWidth="1"/>
    <col min="12806" max="13056" width="9.140625" style="15"/>
    <col min="13057" max="13057" width="5.7109375" style="15" customWidth="1"/>
    <col min="13058" max="13058" width="39.85546875" style="15" customWidth="1"/>
    <col min="13059" max="13059" width="20.7109375" style="15" customWidth="1"/>
    <col min="13060" max="13060" width="9" style="15" customWidth="1"/>
    <col min="13061" max="13061" width="13.85546875" style="15" customWidth="1"/>
    <col min="13062" max="13312" width="9.140625" style="15"/>
    <col min="13313" max="13313" width="5.7109375" style="15" customWidth="1"/>
    <col min="13314" max="13314" width="39.85546875" style="15" customWidth="1"/>
    <col min="13315" max="13315" width="20.7109375" style="15" customWidth="1"/>
    <col min="13316" max="13316" width="9" style="15" customWidth="1"/>
    <col min="13317" max="13317" width="13.85546875" style="15" customWidth="1"/>
    <col min="13318" max="13568" width="9.140625" style="15"/>
    <col min="13569" max="13569" width="5.7109375" style="15" customWidth="1"/>
    <col min="13570" max="13570" width="39.85546875" style="15" customWidth="1"/>
    <col min="13571" max="13571" width="20.7109375" style="15" customWidth="1"/>
    <col min="13572" max="13572" width="9" style="15" customWidth="1"/>
    <col min="13573" max="13573" width="13.85546875" style="15" customWidth="1"/>
    <col min="13574" max="13824" width="9.140625" style="15"/>
    <col min="13825" max="13825" width="5.7109375" style="15" customWidth="1"/>
    <col min="13826" max="13826" width="39.85546875" style="15" customWidth="1"/>
    <col min="13827" max="13827" width="20.7109375" style="15" customWidth="1"/>
    <col min="13828" max="13828" width="9" style="15" customWidth="1"/>
    <col min="13829" max="13829" width="13.85546875" style="15" customWidth="1"/>
    <col min="13830" max="14080" width="9.140625" style="15"/>
    <col min="14081" max="14081" width="5.7109375" style="15" customWidth="1"/>
    <col min="14082" max="14082" width="39.85546875" style="15" customWidth="1"/>
    <col min="14083" max="14083" width="20.7109375" style="15" customWidth="1"/>
    <col min="14084" max="14084" width="9" style="15" customWidth="1"/>
    <col min="14085" max="14085" width="13.85546875" style="15" customWidth="1"/>
    <col min="14086" max="14336" width="9.140625" style="15"/>
    <col min="14337" max="14337" width="5.7109375" style="15" customWidth="1"/>
    <col min="14338" max="14338" width="39.85546875" style="15" customWidth="1"/>
    <col min="14339" max="14339" width="20.7109375" style="15" customWidth="1"/>
    <col min="14340" max="14340" width="9" style="15" customWidth="1"/>
    <col min="14341" max="14341" width="13.85546875" style="15" customWidth="1"/>
    <col min="14342" max="14592" width="9.140625" style="15"/>
    <col min="14593" max="14593" width="5.7109375" style="15" customWidth="1"/>
    <col min="14594" max="14594" width="39.85546875" style="15" customWidth="1"/>
    <col min="14595" max="14595" width="20.7109375" style="15" customWidth="1"/>
    <col min="14596" max="14596" width="9" style="15" customWidth="1"/>
    <col min="14597" max="14597" width="13.85546875" style="15" customWidth="1"/>
    <col min="14598" max="14848" width="9.140625" style="15"/>
    <col min="14849" max="14849" width="5.7109375" style="15" customWidth="1"/>
    <col min="14850" max="14850" width="39.85546875" style="15" customWidth="1"/>
    <col min="14851" max="14851" width="20.7109375" style="15" customWidth="1"/>
    <col min="14852" max="14852" width="9" style="15" customWidth="1"/>
    <col min="14853" max="14853" width="13.85546875" style="15" customWidth="1"/>
    <col min="14854" max="15104" width="9.140625" style="15"/>
    <col min="15105" max="15105" width="5.7109375" style="15" customWidth="1"/>
    <col min="15106" max="15106" width="39.85546875" style="15" customWidth="1"/>
    <col min="15107" max="15107" width="20.7109375" style="15" customWidth="1"/>
    <col min="15108" max="15108" width="9" style="15" customWidth="1"/>
    <col min="15109" max="15109" width="13.85546875" style="15" customWidth="1"/>
    <col min="15110" max="15360" width="9.140625" style="15"/>
    <col min="15361" max="15361" width="5.7109375" style="15" customWidth="1"/>
    <col min="15362" max="15362" width="39.85546875" style="15" customWidth="1"/>
    <col min="15363" max="15363" width="20.7109375" style="15" customWidth="1"/>
    <col min="15364" max="15364" width="9" style="15" customWidth="1"/>
    <col min="15365" max="15365" width="13.85546875" style="15" customWidth="1"/>
    <col min="15366" max="15616" width="9.140625" style="15"/>
    <col min="15617" max="15617" width="5.7109375" style="15" customWidth="1"/>
    <col min="15618" max="15618" width="39.85546875" style="15" customWidth="1"/>
    <col min="15619" max="15619" width="20.7109375" style="15" customWidth="1"/>
    <col min="15620" max="15620" width="9" style="15" customWidth="1"/>
    <col min="15621" max="15621" width="13.85546875" style="15" customWidth="1"/>
    <col min="15622" max="15872" width="9.140625" style="15"/>
    <col min="15873" max="15873" width="5.7109375" style="15" customWidth="1"/>
    <col min="15874" max="15874" width="39.85546875" style="15" customWidth="1"/>
    <col min="15875" max="15875" width="20.7109375" style="15" customWidth="1"/>
    <col min="15876" max="15876" width="9" style="15" customWidth="1"/>
    <col min="15877" max="15877" width="13.85546875" style="15" customWidth="1"/>
    <col min="15878" max="16128" width="9.140625" style="15"/>
    <col min="16129" max="16129" width="5.7109375" style="15" customWidth="1"/>
    <col min="16130" max="16130" width="39.85546875" style="15" customWidth="1"/>
    <col min="16131" max="16131" width="20.7109375" style="15" customWidth="1"/>
    <col min="16132" max="16132" width="9" style="15" customWidth="1"/>
    <col min="16133" max="16133" width="13.85546875" style="15" customWidth="1"/>
    <col min="16134" max="16384" width="9.140625" style="15"/>
  </cols>
  <sheetData>
    <row r="1" spans="1:10" ht="38.25" customHeight="1" thickBot="1">
      <c r="A1" s="228" t="str">
        <f>'Borang A'!A1:R1</f>
        <v>KEJOHANAN PING PONG MALAYSIA KE-55, 2018</v>
      </c>
      <c r="B1" s="229"/>
      <c r="C1" s="229"/>
      <c r="D1" s="229"/>
      <c r="E1" s="230"/>
      <c r="F1" s="63"/>
      <c r="G1" s="63"/>
      <c r="H1" s="63"/>
      <c r="I1" s="63"/>
    </row>
    <row r="2" spans="1:10" ht="10.5" customHeight="1">
      <c r="A2" s="231"/>
      <c r="B2" s="231"/>
      <c r="C2" s="231"/>
      <c r="D2" s="231"/>
      <c r="E2" s="231"/>
    </row>
    <row r="3" spans="1:10" ht="35.1" customHeight="1">
      <c r="A3" s="232" t="s">
        <v>65</v>
      </c>
      <c r="B3" s="233"/>
      <c r="C3" s="233"/>
      <c r="D3" s="233"/>
      <c r="E3" s="234"/>
    </row>
    <row r="4" spans="1:10" ht="9.75" customHeight="1">
      <c r="A4" s="16"/>
      <c r="B4" s="16"/>
      <c r="C4" s="16"/>
      <c r="D4" s="16"/>
      <c r="E4" s="16"/>
    </row>
    <row r="5" spans="1:10" ht="27.75" customHeight="1">
      <c r="A5" s="203" t="s">
        <v>133</v>
      </c>
      <c r="B5" s="204"/>
      <c r="C5" s="204" t="str">
        <f>'Borang A'!M5</f>
        <v/>
      </c>
      <c r="D5" s="204"/>
      <c r="E5" s="238"/>
      <c r="F5" s="85"/>
      <c r="G5" s="85"/>
      <c r="H5" s="85"/>
      <c r="I5" s="85"/>
    </row>
    <row r="6" spans="1:10" ht="10.5" customHeight="1" thickBot="1">
      <c r="A6" s="16"/>
      <c r="B6" s="16"/>
      <c r="C6" s="16"/>
      <c r="D6" s="16"/>
      <c r="E6" s="16"/>
    </row>
    <row r="7" spans="1:10" ht="30" customHeight="1" thickBot="1">
      <c r="A7" s="235" t="s">
        <v>76</v>
      </c>
      <c r="B7" s="236"/>
      <c r="C7" s="236"/>
      <c r="D7" s="236"/>
      <c r="E7" s="237"/>
    </row>
    <row r="8" spans="1:10" ht="26.1" customHeight="1" thickBot="1">
      <c r="A8" s="88" t="s">
        <v>93</v>
      </c>
      <c r="B8" s="89" t="s">
        <v>62</v>
      </c>
      <c r="C8" s="90" t="s">
        <v>22</v>
      </c>
      <c r="D8" s="226" t="s">
        <v>23</v>
      </c>
      <c r="E8" s="227"/>
    </row>
    <row r="9" spans="1:10" ht="26.1" customHeight="1">
      <c r="A9" s="17">
        <v>1</v>
      </c>
      <c r="B9" s="111"/>
      <c r="C9" s="112"/>
      <c r="D9" s="220"/>
      <c r="E9" s="221"/>
    </row>
    <row r="10" spans="1:10" ht="26.1" customHeight="1">
      <c r="A10" s="18">
        <v>2</v>
      </c>
      <c r="B10" s="113"/>
      <c r="C10" s="114"/>
      <c r="D10" s="222"/>
      <c r="E10" s="223"/>
    </row>
    <row r="11" spans="1:10" ht="26.1" customHeight="1">
      <c r="A11" s="18">
        <v>3</v>
      </c>
      <c r="B11" s="113"/>
      <c r="C11" s="114"/>
      <c r="D11" s="222"/>
      <c r="E11" s="223"/>
    </row>
    <row r="12" spans="1:10" ht="26.1" customHeight="1">
      <c r="A12" s="18">
        <v>4</v>
      </c>
      <c r="B12" s="113"/>
      <c r="C12" s="114"/>
      <c r="D12" s="222"/>
      <c r="E12" s="223"/>
    </row>
    <row r="13" spans="1:10" ht="26.1" customHeight="1">
      <c r="A13" s="18">
        <v>5</v>
      </c>
      <c r="B13" s="113"/>
      <c r="C13" s="114"/>
      <c r="D13" s="222"/>
      <c r="E13" s="223"/>
    </row>
    <row r="14" spans="1:10" ht="26.1" customHeight="1">
      <c r="A14" s="62">
        <v>6</v>
      </c>
      <c r="B14" s="115"/>
      <c r="C14" s="116"/>
      <c r="D14" s="222"/>
      <c r="E14" s="223"/>
      <c r="J14" s="125"/>
    </row>
    <row r="15" spans="1:10" ht="26.1" customHeight="1" thickBot="1">
      <c r="A15" s="19">
        <v>7</v>
      </c>
      <c r="B15" s="117"/>
      <c r="C15" s="118"/>
      <c r="D15" s="224"/>
      <c r="E15" s="225"/>
    </row>
    <row r="16" spans="1:10" ht="30" customHeight="1" thickBot="1"/>
    <row r="17" spans="1:5" ht="30" customHeight="1" thickBot="1">
      <c r="A17" s="239" t="s">
        <v>77</v>
      </c>
      <c r="B17" s="240"/>
      <c r="C17" s="240"/>
      <c r="D17" s="240"/>
      <c r="E17" s="241"/>
    </row>
    <row r="18" spans="1:5" ht="26.1" customHeight="1" thickBot="1">
      <c r="A18" s="91" t="s">
        <v>93</v>
      </c>
      <c r="B18" s="92" t="s">
        <v>62</v>
      </c>
      <c r="C18" s="93" t="s">
        <v>22</v>
      </c>
      <c r="D18" s="242" t="s">
        <v>23</v>
      </c>
      <c r="E18" s="243"/>
    </row>
    <row r="19" spans="1:5" ht="26.1" customHeight="1">
      <c r="A19" s="17">
        <v>1</v>
      </c>
      <c r="B19" s="111"/>
      <c r="C19" s="112"/>
      <c r="D19" s="220"/>
      <c r="E19" s="221"/>
    </row>
    <row r="20" spans="1:5" ht="26.1" customHeight="1">
      <c r="A20" s="18">
        <v>2</v>
      </c>
      <c r="B20" s="113"/>
      <c r="C20" s="114"/>
      <c r="D20" s="222"/>
      <c r="E20" s="223"/>
    </row>
    <row r="21" spans="1:5" ht="26.1" customHeight="1">
      <c r="A21" s="18">
        <v>3</v>
      </c>
      <c r="B21" s="113"/>
      <c r="C21" s="114"/>
      <c r="D21" s="222"/>
      <c r="E21" s="223"/>
    </row>
    <row r="22" spans="1:5" ht="26.1" customHeight="1">
      <c r="A22" s="18">
        <v>4</v>
      </c>
      <c r="B22" s="113"/>
      <c r="C22" s="114"/>
      <c r="D22" s="222"/>
      <c r="E22" s="223"/>
    </row>
    <row r="23" spans="1:5" ht="26.1" customHeight="1">
      <c r="A23" s="18">
        <v>5</v>
      </c>
      <c r="B23" s="113"/>
      <c r="C23" s="114"/>
      <c r="D23" s="222"/>
      <c r="E23" s="223"/>
    </row>
    <row r="24" spans="1:5" ht="26.1" customHeight="1">
      <c r="A24" s="18">
        <v>6</v>
      </c>
      <c r="B24" s="113"/>
      <c r="C24" s="114"/>
      <c r="D24" s="222"/>
      <c r="E24" s="223"/>
    </row>
    <row r="25" spans="1:5" ht="26.1" customHeight="1" thickBot="1">
      <c r="A25" s="19">
        <v>7</v>
      </c>
      <c r="B25" s="117"/>
      <c r="C25" s="118"/>
      <c r="D25" s="224"/>
      <c r="E25" s="225"/>
    </row>
    <row r="26" spans="1:5" ht="8.25" customHeight="1">
      <c r="D26" s="25"/>
      <c r="E26" s="25"/>
    </row>
    <row r="27" spans="1:5" ht="16.5" customHeight="1">
      <c r="A27" s="22" t="s">
        <v>24</v>
      </c>
      <c r="B27" s="23" t="s">
        <v>25</v>
      </c>
      <c r="C27" s="24"/>
      <c r="D27" s="64"/>
      <c r="E27" s="64"/>
    </row>
    <row r="28" spans="1:5" ht="17.25" customHeight="1">
      <c r="B28" s="25"/>
      <c r="C28" s="26"/>
      <c r="D28" s="26"/>
      <c r="E28" s="26"/>
    </row>
    <row r="29" spans="1:5" ht="9.75" customHeight="1">
      <c r="B29" s="25"/>
      <c r="C29" s="26"/>
      <c r="D29" s="26"/>
      <c r="E29" s="26"/>
    </row>
    <row r="30" spans="1:5" ht="15">
      <c r="B30" s="25"/>
      <c r="C30" s="26"/>
      <c r="D30" s="26"/>
      <c r="E30" s="119"/>
    </row>
    <row r="31" spans="1:5" ht="5.25" customHeight="1">
      <c r="A31" s="25"/>
      <c r="B31" s="25"/>
      <c r="C31" s="27"/>
      <c r="E31" s="28"/>
    </row>
    <row r="32" spans="1:5" ht="15.75">
      <c r="A32" s="29" t="s">
        <v>26</v>
      </c>
      <c r="C32" s="30" t="s">
        <v>27</v>
      </c>
      <c r="E32" s="30" t="s">
        <v>28</v>
      </c>
    </row>
    <row r="34" spans="1:5" ht="14.25">
      <c r="A34" s="158"/>
      <c r="B34" s="154" t="s">
        <v>121</v>
      </c>
      <c r="C34" s="160">
        <v>43404</v>
      </c>
      <c r="D34" s="159" t="s">
        <v>120</v>
      </c>
      <c r="E34" s="159"/>
    </row>
    <row r="36" spans="1:5" ht="14.25">
      <c r="A36" s="153"/>
      <c r="B36" s="153"/>
      <c r="C36" s="153"/>
    </row>
  </sheetData>
  <sheetProtection sheet="1" objects="1" scenarios="1" selectLockedCells="1"/>
  <mergeCells count="23">
    <mergeCell ref="D15:E15"/>
    <mergeCell ref="A17:E17"/>
    <mergeCell ref="D18:E18"/>
    <mergeCell ref="D9:E9"/>
    <mergeCell ref="D10:E10"/>
    <mergeCell ref="D11:E11"/>
    <mergeCell ref="D12:E12"/>
    <mergeCell ref="D13:E13"/>
    <mergeCell ref="D14:E14"/>
    <mergeCell ref="D8:E8"/>
    <mergeCell ref="A1:E1"/>
    <mergeCell ref="A2:E2"/>
    <mergeCell ref="A3:E3"/>
    <mergeCell ref="A7:E7"/>
    <mergeCell ref="A5:B5"/>
    <mergeCell ref="C5:E5"/>
    <mergeCell ref="D19:E19"/>
    <mergeCell ref="D20:E20"/>
    <mergeCell ref="D21:E21"/>
    <mergeCell ref="D24:E24"/>
    <mergeCell ref="D25:E25"/>
    <mergeCell ref="D23:E23"/>
    <mergeCell ref="D22:E2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6"/>
  <sheetViews>
    <sheetView view="pageBreakPreview" topLeftCell="A7" zoomScaleNormal="160" zoomScaleSheetLayoutView="100" workbookViewId="0">
      <selection activeCell="B9" sqref="B9"/>
    </sheetView>
  </sheetViews>
  <sheetFormatPr defaultRowHeight="12.75"/>
  <cols>
    <col min="1" max="1" width="5.5703125" style="15" customWidth="1"/>
    <col min="2" max="2" width="40" style="15" customWidth="1"/>
    <col min="3" max="3" width="21" style="15" customWidth="1"/>
    <col min="4" max="4" width="8.85546875" style="15" customWidth="1"/>
    <col min="5" max="5" width="14.28515625" style="15" customWidth="1"/>
    <col min="6" max="6" width="1.28515625" style="15" customWidth="1"/>
    <col min="7" max="197" width="9.140625" style="15"/>
    <col min="198" max="198" width="5.5703125" style="15" customWidth="1"/>
    <col min="199" max="199" width="40" style="15" customWidth="1"/>
    <col min="200" max="200" width="21" style="15" customWidth="1"/>
    <col min="201" max="201" width="8.85546875" style="15" customWidth="1"/>
    <col min="202" max="202" width="14.28515625" style="15" customWidth="1"/>
    <col min="203" max="203" width="1.28515625" style="15" customWidth="1"/>
    <col min="204" max="453" width="9.140625" style="15"/>
    <col min="454" max="454" width="5.5703125" style="15" customWidth="1"/>
    <col min="455" max="455" width="40" style="15" customWidth="1"/>
    <col min="456" max="456" width="21" style="15" customWidth="1"/>
    <col min="457" max="457" width="8.85546875" style="15" customWidth="1"/>
    <col min="458" max="458" width="14.28515625" style="15" customWidth="1"/>
    <col min="459" max="459" width="1.28515625" style="15" customWidth="1"/>
    <col min="460" max="709" width="9.140625" style="15"/>
    <col min="710" max="710" width="5.5703125" style="15" customWidth="1"/>
    <col min="711" max="711" width="40" style="15" customWidth="1"/>
    <col min="712" max="712" width="21" style="15" customWidth="1"/>
    <col min="713" max="713" width="8.85546875" style="15" customWidth="1"/>
    <col min="714" max="714" width="14.28515625" style="15" customWidth="1"/>
    <col min="715" max="715" width="1.28515625" style="15" customWidth="1"/>
    <col min="716" max="965" width="9.140625" style="15"/>
    <col min="966" max="966" width="5.5703125" style="15" customWidth="1"/>
    <col min="967" max="967" width="40" style="15" customWidth="1"/>
    <col min="968" max="968" width="21" style="15" customWidth="1"/>
    <col min="969" max="969" width="8.85546875" style="15" customWidth="1"/>
    <col min="970" max="970" width="14.28515625" style="15" customWidth="1"/>
    <col min="971" max="971" width="1.28515625" style="15" customWidth="1"/>
    <col min="972" max="1221" width="9.140625" style="15"/>
    <col min="1222" max="1222" width="5.5703125" style="15" customWidth="1"/>
    <col min="1223" max="1223" width="40" style="15" customWidth="1"/>
    <col min="1224" max="1224" width="21" style="15" customWidth="1"/>
    <col min="1225" max="1225" width="8.85546875" style="15" customWidth="1"/>
    <col min="1226" max="1226" width="14.28515625" style="15" customWidth="1"/>
    <col min="1227" max="1227" width="1.28515625" style="15" customWidth="1"/>
    <col min="1228" max="1477" width="9.140625" style="15"/>
    <col min="1478" max="1478" width="5.5703125" style="15" customWidth="1"/>
    <col min="1479" max="1479" width="40" style="15" customWidth="1"/>
    <col min="1480" max="1480" width="21" style="15" customWidth="1"/>
    <col min="1481" max="1481" width="8.85546875" style="15" customWidth="1"/>
    <col min="1482" max="1482" width="14.28515625" style="15" customWidth="1"/>
    <col min="1483" max="1483" width="1.28515625" style="15" customWidth="1"/>
    <col min="1484" max="1733" width="9.140625" style="15"/>
    <col min="1734" max="1734" width="5.5703125" style="15" customWidth="1"/>
    <col min="1735" max="1735" width="40" style="15" customWidth="1"/>
    <col min="1736" max="1736" width="21" style="15" customWidth="1"/>
    <col min="1737" max="1737" width="8.85546875" style="15" customWidth="1"/>
    <col min="1738" max="1738" width="14.28515625" style="15" customWidth="1"/>
    <col min="1739" max="1739" width="1.28515625" style="15" customWidth="1"/>
    <col min="1740" max="1989" width="9.140625" style="15"/>
    <col min="1990" max="1990" width="5.5703125" style="15" customWidth="1"/>
    <col min="1991" max="1991" width="40" style="15" customWidth="1"/>
    <col min="1992" max="1992" width="21" style="15" customWidth="1"/>
    <col min="1993" max="1993" width="8.85546875" style="15" customWidth="1"/>
    <col min="1994" max="1994" width="14.28515625" style="15" customWidth="1"/>
    <col min="1995" max="1995" width="1.28515625" style="15" customWidth="1"/>
    <col min="1996" max="2245" width="9.140625" style="15"/>
    <col min="2246" max="2246" width="5.5703125" style="15" customWidth="1"/>
    <col min="2247" max="2247" width="40" style="15" customWidth="1"/>
    <col min="2248" max="2248" width="21" style="15" customWidth="1"/>
    <col min="2249" max="2249" width="8.85546875" style="15" customWidth="1"/>
    <col min="2250" max="2250" width="14.28515625" style="15" customWidth="1"/>
    <col min="2251" max="2251" width="1.28515625" style="15" customWidth="1"/>
    <col min="2252" max="2501" width="9.140625" style="15"/>
    <col min="2502" max="2502" width="5.5703125" style="15" customWidth="1"/>
    <col min="2503" max="2503" width="40" style="15" customWidth="1"/>
    <col min="2504" max="2504" width="21" style="15" customWidth="1"/>
    <col min="2505" max="2505" width="8.85546875" style="15" customWidth="1"/>
    <col min="2506" max="2506" width="14.28515625" style="15" customWidth="1"/>
    <col min="2507" max="2507" width="1.28515625" style="15" customWidth="1"/>
    <col min="2508" max="2757" width="9.140625" style="15"/>
    <col min="2758" max="2758" width="5.5703125" style="15" customWidth="1"/>
    <col min="2759" max="2759" width="40" style="15" customWidth="1"/>
    <col min="2760" max="2760" width="21" style="15" customWidth="1"/>
    <col min="2761" max="2761" width="8.85546875" style="15" customWidth="1"/>
    <col min="2762" max="2762" width="14.28515625" style="15" customWidth="1"/>
    <col min="2763" max="2763" width="1.28515625" style="15" customWidth="1"/>
    <col min="2764" max="3013" width="9.140625" style="15"/>
    <col min="3014" max="3014" width="5.5703125" style="15" customWidth="1"/>
    <col min="3015" max="3015" width="40" style="15" customWidth="1"/>
    <col min="3016" max="3016" width="21" style="15" customWidth="1"/>
    <col min="3017" max="3017" width="8.85546875" style="15" customWidth="1"/>
    <col min="3018" max="3018" width="14.28515625" style="15" customWidth="1"/>
    <col min="3019" max="3019" width="1.28515625" style="15" customWidth="1"/>
    <col min="3020" max="3269" width="9.140625" style="15"/>
    <col min="3270" max="3270" width="5.5703125" style="15" customWidth="1"/>
    <col min="3271" max="3271" width="40" style="15" customWidth="1"/>
    <col min="3272" max="3272" width="21" style="15" customWidth="1"/>
    <col min="3273" max="3273" width="8.85546875" style="15" customWidth="1"/>
    <col min="3274" max="3274" width="14.28515625" style="15" customWidth="1"/>
    <col min="3275" max="3275" width="1.28515625" style="15" customWidth="1"/>
    <col min="3276" max="3525" width="9.140625" style="15"/>
    <col min="3526" max="3526" width="5.5703125" style="15" customWidth="1"/>
    <col min="3527" max="3527" width="40" style="15" customWidth="1"/>
    <col min="3528" max="3528" width="21" style="15" customWidth="1"/>
    <col min="3529" max="3529" width="8.85546875" style="15" customWidth="1"/>
    <col min="3530" max="3530" width="14.28515625" style="15" customWidth="1"/>
    <col min="3531" max="3531" width="1.28515625" style="15" customWidth="1"/>
    <col min="3532" max="3781" width="9.140625" style="15"/>
    <col min="3782" max="3782" width="5.5703125" style="15" customWidth="1"/>
    <col min="3783" max="3783" width="40" style="15" customWidth="1"/>
    <col min="3784" max="3784" width="21" style="15" customWidth="1"/>
    <col min="3785" max="3785" width="8.85546875" style="15" customWidth="1"/>
    <col min="3786" max="3786" width="14.28515625" style="15" customWidth="1"/>
    <col min="3787" max="3787" width="1.28515625" style="15" customWidth="1"/>
    <col min="3788" max="4037" width="9.140625" style="15"/>
    <col min="4038" max="4038" width="5.5703125" style="15" customWidth="1"/>
    <col min="4039" max="4039" width="40" style="15" customWidth="1"/>
    <col min="4040" max="4040" width="21" style="15" customWidth="1"/>
    <col min="4041" max="4041" width="8.85546875" style="15" customWidth="1"/>
    <col min="4042" max="4042" width="14.28515625" style="15" customWidth="1"/>
    <col min="4043" max="4043" width="1.28515625" style="15" customWidth="1"/>
    <col min="4044" max="4293" width="9.140625" style="15"/>
    <col min="4294" max="4294" width="5.5703125" style="15" customWidth="1"/>
    <col min="4295" max="4295" width="40" style="15" customWidth="1"/>
    <col min="4296" max="4296" width="21" style="15" customWidth="1"/>
    <col min="4297" max="4297" width="8.85546875" style="15" customWidth="1"/>
    <col min="4298" max="4298" width="14.28515625" style="15" customWidth="1"/>
    <col min="4299" max="4299" width="1.28515625" style="15" customWidth="1"/>
    <col min="4300" max="4549" width="9.140625" style="15"/>
    <col min="4550" max="4550" width="5.5703125" style="15" customWidth="1"/>
    <col min="4551" max="4551" width="40" style="15" customWidth="1"/>
    <col min="4552" max="4552" width="21" style="15" customWidth="1"/>
    <col min="4553" max="4553" width="8.85546875" style="15" customWidth="1"/>
    <col min="4554" max="4554" width="14.28515625" style="15" customWidth="1"/>
    <col min="4555" max="4555" width="1.28515625" style="15" customWidth="1"/>
    <col min="4556" max="4805" width="9.140625" style="15"/>
    <col min="4806" max="4806" width="5.5703125" style="15" customWidth="1"/>
    <col min="4807" max="4807" width="40" style="15" customWidth="1"/>
    <col min="4808" max="4808" width="21" style="15" customWidth="1"/>
    <col min="4809" max="4809" width="8.85546875" style="15" customWidth="1"/>
    <col min="4810" max="4810" width="14.28515625" style="15" customWidth="1"/>
    <col min="4811" max="4811" width="1.28515625" style="15" customWidth="1"/>
    <col min="4812" max="5061" width="9.140625" style="15"/>
    <col min="5062" max="5062" width="5.5703125" style="15" customWidth="1"/>
    <col min="5063" max="5063" width="40" style="15" customWidth="1"/>
    <col min="5064" max="5064" width="21" style="15" customWidth="1"/>
    <col min="5065" max="5065" width="8.85546875" style="15" customWidth="1"/>
    <col min="5066" max="5066" width="14.28515625" style="15" customWidth="1"/>
    <col min="5067" max="5067" width="1.28515625" style="15" customWidth="1"/>
    <col min="5068" max="5317" width="9.140625" style="15"/>
    <col min="5318" max="5318" width="5.5703125" style="15" customWidth="1"/>
    <col min="5319" max="5319" width="40" style="15" customWidth="1"/>
    <col min="5320" max="5320" width="21" style="15" customWidth="1"/>
    <col min="5321" max="5321" width="8.85546875" style="15" customWidth="1"/>
    <col min="5322" max="5322" width="14.28515625" style="15" customWidth="1"/>
    <col min="5323" max="5323" width="1.28515625" style="15" customWidth="1"/>
    <col min="5324" max="5573" width="9.140625" style="15"/>
    <col min="5574" max="5574" width="5.5703125" style="15" customWidth="1"/>
    <col min="5575" max="5575" width="40" style="15" customWidth="1"/>
    <col min="5576" max="5576" width="21" style="15" customWidth="1"/>
    <col min="5577" max="5577" width="8.85546875" style="15" customWidth="1"/>
    <col min="5578" max="5578" width="14.28515625" style="15" customWidth="1"/>
    <col min="5579" max="5579" width="1.28515625" style="15" customWidth="1"/>
    <col min="5580" max="5829" width="9.140625" style="15"/>
    <col min="5830" max="5830" width="5.5703125" style="15" customWidth="1"/>
    <col min="5831" max="5831" width="40" style="15" customWidth="1"/>
    <col min="5832" max="5832" width="21" style="15" customWidth="1"/>
    <col min="5833" max="5833" width="8.85546875" style="15" customWidth="1"/>
    <col min="5834" max="5834" width="14.28515625" style="15" customWidth="1"/>
    <col min="5835" max="5835" width="1.28515625" style="15" customWidth="1"/>
    <col min="5836" max="6085" width="9.140625" style="15"/>
    <col min="6086" max="6086" width="5.5703125" style="15" customWidth="1"/>
    <col min="6087" max="6087" width="40" style="15" customWidth="1"/>
    <col min="6088" max="6088" width="21" style="15" customWidth="1"/>
    <col min="6089" max="6089" width="8.85546875" style="15" customWidth="1"/>
    <col min="6090" max="6090" width="14.28515625" style="15" customWidth="1"/>
    <col min="6091" max="6091" width="1.28515625" style="15" customWidth="1"/>
    <col min="6092" max="6341" width="9.140625" style="15"/>
    <col min="6342" max="6342" width="5.5703125" style="15" customWidth="1"/>
    <col min="6343" max="6343" width="40" style="15" customWidth="1"/>
    <col min="6344" max="6344" width="21" style="15" customWidth="1"/>
    <col min="6345" max="6345" width="8.85546875" style="15" customWidth="1"/>
    <col min="6346" max="6346" width="14.28515625" style="15" customWidth="1"/>
    <col min="6347" max="6347" width="1.28515625" style="15" customWidth="1"/>
    <col min="6348" max="6597" width="9.140625" style="15"/>
    <col min="6598" max="6598" width="5.5703125" style="15" customWidth="1"/>
    <col min="6599" max="6599" width="40" style="15" customWidth="1"/>
    <col min="6600" max="6600" width="21" style="15" customWidth="1"/>
    <col min="6601" max="6601" width="8.85546875" style="15" customWidth="1"/>
    <col min="6602" max="6602" width="14.28515625" style="15" customWidth="1"/>
    <col min="6603" max="6603" width="1.28515625" style="15" customWidth="1"/>
    <col min="6604" max="6853" width="9.140625" style="15"/>
    <col min="6854" max="6854" width="5.5703125" style="15" customWidth="1"/>
    <col min="6855" max="6855" width="40" style="15" customWidth="1"/>
    <col min="6856" max="6856" width="21" style="15" customWidth="1"/>
    <col min="6857" max="6857" width="8.85546875" style="15" customWidth="1"/>
    <col min="6858" max="6858" width="14.28515625" style="15" customWidth="1"/>
    <col min="6859" max="6859" width="1.28515625" style="15" customWidth="1"/>
    <col min="6860" max="7109" width="9.140625" style="15"/>
    <col min="7110" max="7110" width="5.5703125" style="15" customWidth="1"/>
    <col min="7111" max="7111" width="40" style="15" customWidth="1"/>
    <col min="7112" max="7112" width="21" style="15" customWidth="1"/>
    <col min="7113" max="7113" width="8.85546875" style="15" customWidth="1"/>
    <col min="7114" max="7114" width="14.28515625" style="15" customWidth="1"/>
    <col min="7115" max="7115" width="1.28515625" style="15" customWidth="1"/>
    <col min="7116" max="7365" width="9.140625" style="15"/>
    <col min="7366" max="7366" width="5.5703125" style="15" customWidth="1"/>
    <col min="7367" max="7367" width="40" style="15" customWidth="1"/>
    <col min="7368" max="7368" width="21" style="15" customWidth="1"/>
    <col min="7369" max="7369" width="8.85546875" style="15" customWidth="1"/>
    <col min="7370" max="7370" width="14.28515625" style="15" customWidth="1"/>
    <col min="7371" max="7371" width="1.28515625" style="15" customWidth="1"/>
    <col min="7372" max="7621" width="9.140625" style="15"/>
    <col min="7622" max="7622" width="5.5703125" style="15" customWidth="1"/>
    <col min="7623" max="7623" width="40" style="15" customWidth="1"/>
    <col min="7624" max="7624" width="21" style="15" customWidth="1"/>
    <col min="7625" max="7625" width="8.85546875" style="15" customWidth="1"/>
    <col min="7626" max="7626" width="14.28515625" style="15" customWidth="1"/>
    <col min="7627" max="7627" width="1.28515625" style="15" customWidth="1"/>
    <col min="7628" max="7877" width="9.140625" style="15"/>
    <col min="7878" max="7878" width="5.5703125" style="15" customWidth="1"/>
    <col min="7879" max="7879" width="40" style="15" customWidth="1"/>
    <col min="7880" max="7880" width="21" style="15" customWidth="1"/>
    <col min="7881" max="7881" width="8.85546875" style="15" customWidth="1"/>
    <col min="7882" max="7882" width="14.28515625" style="15" customWidth="1"/>
    <col min="7883" max="7883" width="1.28515625" style="15" customWidth="1"/>
    <col min="7884" max="8133" width="9.140625" style="15"/>
    <col min="8134" max="8134" width="5.5703125" style="15" customWidth="1"/>
    <col min="8135" max="8135" width="40" style="15" customWidth="1"/>
    <col min="8136" max="8136" width="21" style="15" customWidth="1"/>
    <col min="8137" max="8137" width="8.85546875" style="15" customWidth="1"/>
    <col min="8138" max="8138" width="14.28515625" style="15" customWidth="1"/>
    <col min="8139" max="8139" width="1.28515625" style="15" customWidth="1"/>
    <col min="8140" max="8389" width="9.140625" style="15"/>
    <col min="8390" max="8390" width="5.5703125" style="15" customWidth="1"/>
    <col min="8391" max="8391" width="40" style="15" customWidth="1"/>
    <col min="8392" max="8392" width="21" style="15" customWidth="1"/>
    <col min="8393" max="8393" width="8.85546875" style="15" customWidth="1"/>
    <col min="8394" max="8394" width="14.28515625" style="15" customWidth="1"/>
    <col min="8395" max="8395" width="1.28515625" style="15" customWidth="1"/>
    <col min="8396" max="8645" width="9.140625" style="15"/>
    <col min="8646" max="8646" width="5.5703125" style="15" customWidth="1"/>
    <col min="8647" max="8647" width="40" style="15" customWidth="1"/>
    <col min="8648" max="8648" width="21" style="15" customWidth="1"/>
    <col min="8649" max="8649" width="8.85546875" style="15" customWidth="1"/>
    <col min="8650" max="8650" width="14.28515625" style="15" customWidth="1"/>
    <col min="8651" max="8651" width="1.28515625" style="15" customWidth="1"/>
    <col min="8652" max="8901" width="9.140625" style="15"/>
    <col min="8902" max="8902" width="5.5703125" style="15" customWidth="1"/>
    <col min="8903" max="8903" width="40" style="15" customWidth="1"/>
    <col min="8904" max="8904" width="21" style="15" customWidth="1"/>
    <col min="8905" max="8905" width="8.85546875" style="15" customWidth="1"/>
    <col min="8906" max="8906" width="14.28515625" style="15" customWidth="1"/>
    <col min="8907" max="8907" width="1.28515625" style="15" customWidth="1"/>
    <col min="8908" max="9157" width="9.140625" style="15"/>
    <col min="9158" max="9158" width="5.5703125" style="15" customWidth="1"/>
    <col min="9159" max="9159" width="40" style="15" customWidth="1"/>
    <col min="9160" max="9160" width="21" style="15" customWidth="1"/>
    <col min="9161" max="9161" width="8.85546875" style="15" customWidth="1"/>
    <col min="9162" max="9162" width="14.28515625" style="15" customWidth="1"/>
    <col min="9163" max="9163" width="1.28515625" style="15" customWidth="1"/>
    <col min="9164" max="9413" width="9.140625" style="15"/>
    <col min="9414" max="9414" width="5.5703125" style="15" customWidth="1"/>
    <col min="9415" max="9415" width="40" style="15" customWidth="1"/>
    <col min="9416" max="9416" width="21" style="15" customWidth="1"/>
    <col min="9417" max="9417" width="8.85546875" style="15" customWidth="1"/>
    <col min="9418" max="9418" width="14.28515625" style="15" customWidth="1"/>
    <col min="9419" max="9419" width="1.28515625" style="15" customWidth="1"/>
    <col min="9420" max="9669" width="9.140625" style="15"/>
    <col min="9670" max="9670" width="5.5703125" style="15" customWidth="1"/>
    <col min="9671" max="9671" width="40" style="15" customWidth="1"/>
    <col min="9672" max="9672" width="21" style="15" customWidth="1"/>
    <col min="9673" max="9673" width="8.85546875" style="15" customWidth="1"/>
    <col min="9674" max="9674" width="14.28515625" style="15" customWidth="1"/>
    <col min="9675" max="9675" width="1.28515625" style="15" customWidth="1"/>
    <col min="9676" max="9925" width="9.140625" style="15"/>
    <col min="9926" max="9926" width="5.5703125" style="15" customWidth="1"/>
    <col min="9927" max="9927" width="40" style="15" customWidth="1"/>
    <col min="9928" max="9928" width="21" style="15" customWidth="1"/>
    <col min="9929" max="9929" width="8.85546875" style="15" customWidth="1"/>
    <col min="9930" max="9930" width="14.28515625" style="15" customWidth="1"/>
    <col min="9931" max="9931" width="1.28515625" style="15" customWidth="1"/>
    <col min="9932" max="10181" width="9.140625" style="15"/>
    <col min="10182" max="10182" width="5.5703125" style="15" customWidth="1"/>
    <col min="10183" max="10183" width="40" style="15" customWidth="1"/>
    <col min="10184" max="10184" width="21" style="15" customWidth="1"/>
    <col min="10185" max="10185" width="8.85546875" style="15" customWidth="1"/>
    <col min="10186" max="10186" width="14.28515625" style="15" customWidth="1"/>
    <col min="10187" max="10187" width="1.28515625" style="15" customWidth="1"/>
    <col min="10188" max="10437" width="9.140625" style="15"/>
    <col min="10438" max="10438" width="5.5703125" style="15" customWidth="1"/>
    <col min="10439" max="10439" width="40" style="15" customWidth="1"/>
    <col min="10440" max="10440" width="21" style="15" customWidth="1"/>
    <col min="10441" max="10441" width="8.85546875" style="15" customWidth="1"/>
    <col min="10442" max="10442" width="14.28515625" style="15" customWidth="1"/>
    <col min="10443" max="10443" width="1.28515625" style="15" customWidth="1"/>
    <col min="10444" max="10693" width="9.140625" style="15"/>
    <col min="10694" max="10694" width="5.5703125" style="15" customWidth="1"/>
    <col min="10695" max="10695" width="40" style="15" customWidth="1"/>
    <col min="10696" max="10696" width="21" style="15" customWidth="1"/>
    <col min="10697" max="10697" width="8.85546875" style="15" customWidth="1"/>
    <col min="10698" max="10698" width="14.28515625" style="15" customWidth="1"/>
    <col min="10699" max="10699" width="1.28515625" style="15" customWidth="1"/>
    <col min="10700" max="10949" width="9.140625" style="15"/>
    <col min="10950" max="10950" width="5.5703125" style="15" customWidth="1"/>
    <col min="10951" max="10951" width="40" style="15" customWidth="1"/>
    <col min="10952" max="10952" width="21" style="15" customWidth="1"/>
    <col min="10953" max="10953" width="8.85546875" style="15" customWidth="1"/>
    <col min="10954" max="10954" width="14.28515625" style="15" customWidth="1"/>
    <col min="10955" max="10955" width="1.28515625" style="15" customWidth="1"/>
    <col min="10956" max="11205" width="9.140625" style="15"/>
    <col min="11206" max="11206" width="5.5703125" style="15" customWidth="1"/>
    <col min="11207" max="11207" width="40" style="15" customWidth="1"/>
    <col min="11208" max="11208" width="21" style="15" customWidth="1"/>
    <col min="11209" max="11209" width="8.85546875" style="15" customWidth="1"/>
    <col min="11210" max="11210" width="14.28515625" style="15" customWidth="1"/>
    <col min="11211" max="11211" width="1.28515625" style="15" customWidth="1"/>
    <col min="11212" max="11461" width="9.140625" style="15"/>
    <col min="11462" max="11462" width="5.5703125" style="15" customWidth="1"/>
    <col min="11463" max="11463" width="40" style="15" customWidth="1"/>
    <col min="11464" max="11464" width="21" style="15" customWidth="1"/>
    <col min="11465" max="11465" width="8.85546875" style="15" customWidth="1"/>
    <col min="11466" max="11466" width="14.28515625" style="15" customWidth="1"/>
    <col min="11467" max="11467" width="1.28515625" style="15" customWidth="1"/>
    <col min="11468" max="11717" width="9.140625" style="15"/>
    <col min="11718" max="11718" width="5.5703125" style="15" customWidth="1"/>
    <col min="11719" max="11719" width="40" style="15" customWidth="1"/>
    <col min="11720" max="11720" width="21" style="15" customWidth="1"/>
    <col min="11721" max="11721" width="8.85546875" style="15" customWidth="1"/>
    <col min="11722" max="11722" width="14.28515625" style="15" customWidth="1"/>
    <col min="11723" max="11723" width="1.28515625" style="15" customWidth="1"/>
    <col min="11724" max="11973" width="9.140625" style="15"/>
    <col min="11974" max="11974" width="5.5703125" style="15" customWidth="1"/>
    <col min="11975" max="11975" width="40" style="15" customWidth="1"/>
    <col min="11976" max="11976" width="21" style="15" customWidth="1"/>
    <col min="11977" max="11977" width="8.85546875" style="15" customWidth="1"/>
    <col min="11978" max="11978" width="14.28515625" style="15" customWidth="1"/>
    <col min="11979" max="11979" width="1.28515625" style="15" customWidth="1"/>
    <col min="11980" max="12229" width="9.140625" style="15"/>
    <col min="12230" max="12230" width="5.5703125" style="15" customWidth="1"/>
    <col min="12231" max="12231" width="40" style="15" customWidth="1"/>
    <col min="12232" max="12232" width="21" style="15" customWidth="1"/>
    <col min="12233" max="12233" width="8.85546875" style="15" customWidth="1"/>
    <col min="12234" max="12234" width="14.28515625" style="15" customWidth="1"/>
    <col min="12235" max="12235" width="1.28515625" style="15" customWidth="1"/>
    <col min="12236" max="12485" width="9.140625" style="15"/>
    <col min="12486" max="12486" width="5.5703125" style="15" customWidth="1"/>
    <col min="12487" max="12487" width="40" style="15" customWidth="1"/>
    <col min="12488" max="12488" width="21" style="15" customWidth="1"/>
    <col min="12489" max="12489" width="8.85546875" style="15" customWidth="1"/>
    <col min="12490" max="12490" width="14.28515625" style="15" customWidth="1"/>
    <col min="12491" max="12491" width="1.28515625" style="15" customWidth="1"/>
    <col min="12492" max="12741" width="9.140625" style="15"/>
    <col min="12742" max="12742" width="5.5703125" style="15" customWidth="1"/>
    <col min="12743" max="12743" width="40" style="15" customWidth="1"/>
    <col min="12744" max="12744" width="21" style="15" customWidth="1"/>
    <col min="12745" max="12745" width="8.85546875" style="15" customWidth="1"/>
    <col min="12746" max="12746" width="14.28515625" style="15" customWidth="1"/>
    <col min="12747" max="12747" width="1.28515625" style="15" customWidth="1"/>
    <col min="12748" max="12997" width="9.140625" style="15"/>
    <col min="12998" max="12998" width="5.5703125" style="15" customWidth="1"/>
    <col min="12999" max="12999" width="40" style="15" customWidth="1"/>
    <col min="13000" max="13000" width="21" style="15" customWidth="1"/>
    <col min="13001" max="13001" width="8.85546875" style="15" customWidth="1"/>
    <col min="13002" max="13002" width="14.28515625" style="15" customWidth="1"/>
    <col min="13003" max="13003" width="1.28515625" style="15" customWidth="1"/>
    <col min="13004" max="13253" width="9.140625" style="15"/>
    <col min="13254" max="13254" width="5.5703125" style="15" customWidth="1"/>
    <col min="13255" max="13255" width="40" style="15" customWidth="1"/>
    <col min="13256" max="13256" width="21" style="15" customWidth="1"/>
    <col min="13257" max="13257" width="8.85546875" style="15" customWidth="1"/>
    <col min="13258" max="13258" width="14.28515625" style="15" customWidth="1"/>
    <col min="13259" max="13259" width="1.28515625" style="15" customWidth="1"/>
    <col min="13260" max="13509" width="9.140625" style="15"/>
    <col min="13510" max="13510" width="5.5703125" style="15" customWidth="1"/>
    <col min="13511" max="13511" width="40" style="15" customWidth="1"/>
    <col min="13512" max="13512" width="21" style="15" customWidth="1"/>
    <col min="13513" max="13513" width="8.85546875" style="15" customWidth="1"/>
    <col min="13514" max="13514" width="14.28515625" style="15" customWidth="1"/>
    <col min="13515" max="13515" width="1.28515625" style="15" customWidth="1"/>
    <col min="13516" max="13765" width="9.140625" style="15"/>
    <col min="13766" max="13766" width="5.5703125" style="15" customWidth="1"/>
    <col min="13767" max="13767" width="40" style="15" customWidth="1"/>
    <col min="13768" max="13768" width="21" style="15" customWidth="1"/>
    <col min="13769" max="13769" width="8.85546875" style="15" customWidth="1"/>
    <col min="13770" max="13770" width="14.28515625" style="15" customWidth="1"/>
    <col min="13771" max="13771" width="1.28515625" style="15" customWidth="1"/>
    <col min="13772" max="14021" width="9.140625" style="15"/>
    <col min="14022" max="14022" width="5.5703125" style="15" customWidth="1"/>
    <col min="14023" max="14023" width="40" style="15" customWidth="1"/>
    <col min="14024" max="14024" width="21" style="15" customWidth="1"/>
    <col min="14025" max="14025" width="8.85546875" style="15" customWidth="1"/>
    <col min="14026" max="14026" width="14.28515625" style="15" customWidth="1"/>
    <col min="14027" max="14027" width="1.28515625" style="15" customWidth="1"/>
    <col min="14028" max="14277" width="9.140625" style="15"/>
    <col min="14278" max="14278" width="5.5703125" style="15" customWidth="1"/>
    <col min="14279" max="14279" width="40" style="15" customWidth="1"/>
    <col min="14280" max="14280" width="21" style="15" customWidth="1"/>
    <col min="14281" max="14281" width="8.85546875" style="15" customWidth="1"/>
    <col min="14282" max="14282" width="14.28515625" style="15" customWidth="1"/>
    <col min="14283" max="14283" width="1.28515625" style="15" customWidth="1"/>
    <col min="14284" max="14533" width="9.140625" style="15"/>
    <col min="14534" max="14534" width="5.5703125" style="15" customWidth="1"/>
    <col min="14535" max="14535" width="40" style="15" customWidth="1"/>
    <col min="14536" max="14536" width="21" style="15" customWidth="1"/>
    <col min="14537" max="14537" width="8.85546875" style="15" customWidth="1"/>
    <col min="14538" max="14538" width="14.28515625" style="15" customWidth="1"/>
    <col min="14539" max="14539" width="1.28515625" style="15" customWidth="1"/>
    <col min="14540" max="14789" width="9.140625" style="15"/>
    <col min="14790" max="14790" width="5.5703125" style="15" customWidth="1"/>
    <col min="14791" max="14791" width="40" style="15" customWidth="1"/>
    <col min="14792" max="14792" width="21" style="15" customWidth="1"/>
    <col min="14793" max="14793" width="8.85546875" style="15" customWidth="1"/>
    <col min="14794" max="14794" width="14.28515625" style="15" customWidth="1"/>
    <col min="14795" max="14795" width="1.28515625" style="15" customWidth="1"/>
    <col min="14796" max="15045" width="9.140625" style="15"/>
    <col min="15046" max="15046" width="5.5703125" style="15" customWidth="1"/>
    <col min="15047" max="15047" width="40" style="15" customWidth="1"/>
    <col min="15048" max="15048" width="21" style="15" customWidth="1"/>
    <col min="15049" max="15049" width="8.85546875" style="15" customWidth="1"/>
    <col min="15050" max="15050" width="14.28515625" style="15" customWidth="1"/>
    <col min="15051" max="15051" width="1.28515625" style="15" customWidth="1"/>
    <col min="15052" max="15301" width="9.140625" style="15"/>
    <col min="15302" max="15302" width="5.5703125" style="15" customWidth="1"/>
    <col min="15303" max="15303" width="40" style="15" customWidth="1"/>
    <col min="15304" max="15304" width="21" style="15" customWidth="1"/>
    <col min="15305" max="15305" width="8.85546875" style="15" customWidth="1"/>
    <col min="15306" max="15306" width="14.28515625" style="15" customWidth="1"/>
    <col min="15307" max="15307" width="1.28515625" style="15" customWidth="1"/>
    <col min="15308" max="15557" width="9.140625" style="15"/>
    <col min="15558" max="15558" width="5.5703125" style="15" customWidth="1"/>
    <col min="15559" max="15559" width="40" style="15" customWidth="1"/>
    <col min="15560" max="15560" width="21" style="15" customWidth="1"/>
    <col min="15561" max="15561" width="8.85546875" style="15" customWidth="1"/>
    <col min="15562" max="15562" width="14.28515625" style="15" customWidth="1"/>
    <col min="15563" max="15563" width="1.28515625" style="15" customWidth="1"/>
    <col min="15564" max="15813" width="9.140625" style="15"/>
    <col min="15814" max="15814" width="5.5703125" style="15" customWidth="1"/>
    <col min="15815" max="15815" width="40" style="15" customWidth="1"/>
    <col min="15816" max="15816" width="21" style="15" customWidth="1"/>
    <col min="15817" max="15817" width="8.85546875" style="15" customWidth="1"/>
    <col min="15818" max="15818" width="14.28515625" style="15" customWidth="1"/>
    <col min="15819" max="15819" width="1.28515625" style="15" customWidth="1"/>
    <col min="15820" max="16069" width="9.140625" style="15"/>
    <col min="16070" max="16070" width="5.5703125" style="15" customWidth="1"/>
    <col min="16071" max="16071" width="40" style="15" customWidth="1"/>
    <col min="16072" max="16072" width="21" style="15" customWidth="1"/>
    <col min="16073" max="16073" width="8.85546875" style="15" customWidth="1"/>
    <col min="16074" max="16074" width="14.28515625" style="15" customWidth="1"/>
    <col min="16075" max="16075" width="1.28515625" style="15" customWidth="1"/>
    <col min="16076" max="16384" width="9.140625" style="15"/>
  </cols>
  <sheetData>
    <row r="1" spans="1:5" ht="36.75" customHeight="1" thickBot="1">
      <c r="A1" s="248" t="str">
        <f>'Borang A'!A1:R1</f>
        <v>KEJOHANAN PING PONG MALAYSIA KE-55, 2018</v>
      </c>
      <c r="B1" s="249"/>
      <c r="C1" s="249"/>
      <c r="D1" s="249"/>
      <c r="E1" s="250"/>
    </row>
    <row r="2" spans="1:5" ht="9" customHeight="1">
      <c r="A2" s="231"/>
      <c r="B2" s="231"/>
      <c r="C2" s="231"/>
      <c r="D2" s="231"/>
      <c r="E2" s="231"/>
    </row>
    <row r="3" spans="1:5" ht="27" customHeight="1">
      <c r="A3" s="251" t="s">
        <v>29</v>
      </c>
      <c r="B3" s="252"/>
      <c r="C3" s="252"/>
      <c r="D3" s="252"/>
      <c r="E3" s="253"/>
    </row>
    <row r="4" spans="1:5" ht="7.5" customHeight="1">
      <c r="A4" s="16"/>
      <c r="B4" s="16"/>
      <c r="C4" s="16"/>
      <c r="D4" s="16"/>
      <c r="E4" s="16"/>
    </row>
    <row r="5" spans="1:5" ht="24" customHeight="1">
      <c r="A5" s="203" t="s">
        <v>133</v>
      </c>
      <c r="B5" s="204"/>
      <c r="C5" s="204" t="str">
        <f>'Borang A'!M5</f>
        <v/>
      </c>
      <c r="D5" s="204"/>
      <c r="E5" s="238"/>
    </row>
    <row r="6" spans="1:5" ht="18.75" customHeight="1" thickBot="1">
      <c r="A6" s="31"/>
      <c r="B6" s="31"/>
      <c r="C6" s="31"/>
      <c r="D6" s="31"/>
      <c r="E6" s="31"/>
    </row>
    <row r="7" spans="1:5" ht="17.45" customHeight="1" thickBot="1">
      <c r="A7" s="235" t="s">
        <v>78</v>
      </c>
      <c r="B7" s="236"/>
      <c r="C7" s="236"/>
      <c r="D7" s="236"/>
      <c r="E7" s="237"/>
    </row>
    <row r="8" spans="1:5" ht="30" customHeight="1" thickBot="1">
      <c r="A8" s="88" t="s">
        <v>93</v>
      </c>
      <c r="B8" s="89" t="s">
        <v>63</v>
      </c>
      <c r="C8" s="90" t="s">
        <v>22</v>
      </c>
      <c r="D8" s="226" t="s">
        <v>23</v>
      </c>
      <c r="E8" s="227"/>
    </row>
    <row r="9" spans="1:5" ht="30" customHeight="1">
      <c r="A9" s="21">
        <v>1</v>
      </c>
      <c r="B9" s="111" t="s">
        <v>143</v>
      </c>
      <c r="C9" s="112" t="e">
        <f>VLOOKUP(B9,$B$51:$D$57,2,0)</f>
        <v>#N/A</v>
      </c>
      <c r="D9" s="244" t="e">
        <f>VLOOKUP(B9,$B$51:$D$57,3,0)</f>
        <v>#N/A</v>
      </c>
      <c r="E9" s="245"/>
    </row>
    <row r="10" spans="1:5" ht="30" customHeight="1">
      <c r="A10" s="18">
        <v>2</v>
      </c>
      <c r="B10" s="111">
        <v>0</v>
      </c>
      <c r="C10" s="112">
        <f t="shared" ref="C10:C11" si="0">VLOOKUP(B10,$B$51:$D$57,2,0)</f>
        <v>0</v>
      </c>
      <c r="D10" s="244">
        <f t="shared" ref="D10:D13" si="1">VLOOKUP(B10,$B$51:$D$57,3,0)</f>
        <v>0</v>
      </c>
      <c r="E10" s="245"/>
    </row>
    <row r="11" spans="1:5" ht="30" customHeight="1">
      <c r="A11" s="18">
        <v>3</v>
      </c>
      <c r="B11" s="111">
        <v>0</v>
      </c>
      <c r="C11" s="112">
        <f t="shared" si="0"/>
        <v>0</v>
      </c>
      <c r="D11" s="244">
        <f t="shared" si="1"/>
        <v>0</v>
      </c>
      <c r="E11" s="245"/>
    </row>
    <row r="12" spans="1:5" ht="30" customHeight="1">
      <c r="A12" s="18">
        <v>4</v>
      </c>
      <c r="B12" s="111">
        <v>0</v>
      </c>
      <c r="C12" s="112">
        <f>VLOOKUP(B12,$B$51:$D$57,2,0)</f>
        <v>0</v>
      </c>
      <c r="D12" s="244">
        <f t="shared" si="1"/>
        <v>0</v>
      </c>
      <c r="E12" s="245"/>
    </row>
    <row r="13" spans="1:5" ht="30" customHeight="1" thickBot="1">
      <c r="A13" s="19">
        <v>5</v>
      </c>
      <c r="B13" s="122">
        <v>0</v>
      </c>
      <c r="C13" s="118">
        <f>VLOOKUP(B13,$B$51:$D$57,2,0)</f>
        <v>0</v>
      </c>
      <c r="D13" s="246">
        <f t="shared" si="1"/>
        <v>0</v>
      </c>
      <c r="E13" s="247"/>
    </row>
    <row r="14" spans="1:5" ht="17.45" customHeight="1" thickBot="1"/>
    <row r="15" spans="1:5" ht="17.45" customHeight="1" thickBot="1">
      <c r="A15" s="239" t="s">
        <v>79</v>
      </c>
      <c r="B15" s="240"/>
      <c r="C15" s="240"/>
      <c r="D15" s="240"/>
      <c r="E15" s="241"/>
    </row>
    <row r="16" spans="1:5" ht="30" customHeight="1" thickBot="1">
      <c r="A16" s="91" t="s">
        <v>93</v>
      </c>
      <c r="B16" s="92" t="s">
        <v>63</v>
      </c>
      <c r="C16" s="93" t="s">
        <v>22</v>
      </c>
      <c r="D16" s="242" t="s">
        <v>23</v>
      </c>
      <c r="E16" s="243"/>
    </row>
    <row r="17" spans="1:6" ht="30" customHeight="1">
      <c r="A17" s="21">
        <v>1</v>
      </c>
      <c r="B17" s="111">
        <v>0</v>
      </c>
      <c r="C17" s="112">
        <f>VLOOKUP(B17,$B$60:$D$66,2,0)</f>
        <v>0</v>
      </c>
      <c r="D17" s="244">
        <f>VLOOKUP(B17,$B$60:$D$66,3,0)</f>
        <v>0</v>
      </c>
      <c r="E17" s="245"/>
    </row>
    <row r="18" spans="1:6" ht="30" customHeight="1">
      <c r="A18" s="18">
        <v>2</v>
      </c>
      <c r="B18" s="111">
        <v>0</v>
      </c>
      <c r="C18" s="112">
        <f t="shared" ref="C18:C21" si="2">VLOOKUP(B18,$B$60:$D$66,2,0)</f>
        <v>0</v>
      </c>
      <c r="D18" s="244">
        <f t="shared" ref="D18:D21" si="3">VLOOKUP(B18,$B$60:$D$66,3,0)</f>
        <v>0</v>
      </c>
      <c r="E18" s="245"/>
    </row>
    <row r="19" spans="1:6" ht="30" customHeight="1">
      <c r="A19" s="18">
        <v>3</v>
      </c>
      <c r="B19" s="111">
        <v>0</v>
      </c>
      <c r="C19" s="112">
        <f t="shared" si="2"/>
        <v>0</v>
      </c>
      <c r="D19" s="244">
        <f t="shared" si="3"/>
        <v>0</v>
      </c>
      <c r="E19" s="245"/>
    </row>
    <row r="20" spans="1:6" ht="30" customHeight="1">
      <c r="A20" s="18">
        <v>4</v>
      </c>
      <c r="B20" s="111">
        <v>0</v>
      </c>
      <c r="C20" s="112">
        <f t="shared" si="2"/>
        <v>0</v>
      </c>
      <c r="D20" s="244">
        <f t="shared" si="3"/>
        <v>0</v>
      </c>
      <c r="E20" s="245"/>
    </row>
    <row r="21" spans="1:6" ht="30" customHeight="1" thickBot="1">
      <c r="A21" s="19">
        <v>5</v>
      </c>
      <c r="B21" s="122">
        <v>0</v>
      </c>
      <c r="C21" s="123">
        <f t="shared" si="2"/>
        <v>0</v>
      </c>
      <c r="D21" s="246">
        <f t="shared" si="3"/>
        <v>0</v>
      </c>
      <c r="E21" s="247"/>
    </row>
    <row r="22" spans="1:6" ht="17.45" customHeight="1"/>
    <row r="23" spans="1:6">
      <c r="A23" s="22" t="s">
        <v>24</v>
      </c>
      <c r="B23" s="32" t="s">
        <v>30</v>
      </c>
      <c r="C23" s="33"/>
      <c r="D23" s="33"/>
      <c r="E23" s="33"/>
      <c r="F23" s="34"/>
    </row>
    <row r="24" spans="1:6">
      <c r="B24" s="35" t="s">
        <v>80</v>
      </c>
      <c r="C24" s="36"/>
      <c r="D24" s="36"/>
      <c r="E24" s="36"/>
    </row>
    <row r="31" spans="1:6">
      <c r="A31" s="25"/>
      <c r="B31" s="25"/>
      <c r="C31" s="27"/>
      <c r="E31" s="120"/>
    </row>
    <row r="32" spans="1:6" ht="15.75">
      <c r="A32" s="29" t="s">
        <v>26</v>
      </c>
      <c r="C32" s="30" t="s">
        <v>27</v>
      </c>
      <c r="E32" s="30" t="s">
        <v>28</v>
      </c>
    </row>
    <row r="33" spans="2:6" ht="15" customHeight="1">
      <c r="B33" s="37"/>
      <c r="C33" s="37"/>
      <c r="D33" s="37"/>
      <c r="E33" s="37"/>
      <c r="F33" s="37"/>
    </row>
    <row r="34" spans="2:6" ht="14.25">
      <c r="B34" s="161" t="s">
        <v>121</v>
      </c>
      <c r="C34" s="163">
        <v>43406</v>
      </c>
      <c r="D34" s="38" t="s">
        <v>120</v>
      </c>
      <c r="E34" s="38"/>
    </row>
    <row r="36" spans="2:6" ht="14.25">
      <c r="B36" s="38"/>
    </row>
    <row r="50" spans="1:9">
      <c r="B50" s="82" t="s">
        <v>100</v>
      </c>
      <c r="G50" s="82"/>
      <c r="H50" s="82"/>
      <c r="I50" s="82"/>
    </row>
    <row r="51" spans="1:9">
      <c r="A51" s="15">
        <v>1</v>
      </c>
      <c r="B51" s="15">
        <f>'Borang B'!B9</f>
        <v>0</v>
      </c>
      <c r="C51" s="108">
        <f>'Borang B'!C9</f>
        <v>0</v>
      </c>
      <c r="D51" s="15">
        <f>'Borang B'!D9</f>
        <v>0</v>
      </c>
    </row>
    <row r="52" spans="1:9">
      <c r="A52" s="15">
        <v>2</v>
      </c>
      <c r="B52" s="15">
        <f>'Borang B'!B10</f>
        <v>0</v>
      </c>
      <c r="C52" s="108">
        <f>'Borang B'!C10</f>
        <v>0</v>
      </c>
      <c r="D52" s="15">
        <f>'Borang B'!D10</f>
        <v>0</v>
      </c>
    </row>
    <row r="53" spans="1:9">
      <c r="A53" s="15">
        <v>3</v>
      </c>
      <c r="B53" s="15">
        <f>'Borang B'!B11</f>
        <v>0</v>
      </c>
      <c r="C53" s="108">
        <f>'Borang B'!C11</f>
        <v>0</v>
      </c>
      <c r="D53" s="15">
        <f>'Borang B'!D11</f>
        <v>0</v>
      </c>
    </row>
    <row r="54" spans="1:9">
      <c r="A54" s="15">
        <v>4</v>
      </c>
      <c r="B54" s="15">
        <f>'Borang B'!B12</f>
        <v>0</v>
      </c>
      <c r="C54" s="108">
        <f>'Borang B'!C12</f>
        <v>0</v>
      </c>
      <c r="D54" s="15">
        <f>'Borang B'!D12</f>
        <v>0</v>
      </c>
    </row>
    <row r="55" spans="1:9">
      <c r="A55" s="15">
        <v>5</v>
      </c>
      <c r="B55" s="15">
        <f>'Borang B'!B13</f>
        <v>0</v>
      </c>
      <c r="C55" s="108">
        <f>'Borang B'!C13</f>
        <v>0</v>
      </c>
      <c r="D55" s="15">
        <f>'Borang B'!D13</f>
        <v>0</v>
      </c>
    </row>
    <row r="56" spans="1:9">
      <c r="A56" s="15">
        <v>6</v>
      </c>
      <c r="B56" s="15">
        <f>'Borang B'!B14</f>
        <v>0</v>
      </c>
      <c r="C56" s="108">
        <f>'Borang B'!C14</f>
        <v>0</v>
      </c>
      <c r="D56" s="15">
        <f>'Borang B'!D14</f>
        <v>0</v>
      </c>
    </row>
    <row r="57" spans="1:9">
      <c r="A57" s="15">
        <v>7</v>
      </c>
      <c r="B57" s="15">
        <f>'Borang B'!B15</f>
        <v>0</v>
      </c>
      <c r="C57" s="108">
        <f>'Borang B'!C15</f>
        <v>0</v>
      </c>
      <c r="D57" s="15">
        <f>'Borang B'!D15</f>
        <v>0</v>
      </c>
    </row>
    <row r="58" spans="1:9">
      <c r="C58" s="108"/>
    </row>
    <row r="59" spans="1:9">
      <c r="B59" s="82" t="s">
        <v>101</v>
      </c>
      <c r="C59" s="108"/>
    </row>
    <row r="60" spans="1:9">
      <c r="A60" s="15">
        <v>1</v>
      </c>
      <c r="B60" s="15">
        <f>'Borang B'!B19</f>
        <v>0</v>
      </c>
      <c r="C60" s="108">
        <f>'Borang B'!C19</f>
        <v>0</v>
      </c>
      <c r="D60" s="126">
        <f>'Borang B'!D19</f>
        <v>0</v>
      </c>
    </row>
    <row r="61" spans="1:9">
      <c r="A61" s="15">
        <v>2</v>
      </c>
      <c r="B61" s="15">
        <f>'Borang B'!B20</f>
        <v>0</v>
      </c>
      <c r="C61" s="108">
        <f>'Borang B'!C20</f>
        <v>0</v>
      </c>
      <c r="D61" s="126">
        <f>'Borang B'!D20</f>
        <v>0</v>
      </c>
    </row>
    <row r="62" spans="1:9">
      <c r="A62" s="15">
        <v>3</v>
      </c>
      <c r="B62" s="15">
        <f>'Borang B'!B21</f>
        <v>0</v>
      </c>
      <c r="C62" s="108">
        <f>'Borang B'!C21</f>
        <v>0</v>
      </c>
      <c r="D62" s="126">
        <f>'Borang B'!D21</f>
        <v>0</v>
      </c>
    </row>
    <row r="63" spans="1:9">
      <c r="A63" s="15">
        <v>4</v>
      </c>
      <c r="B63" s="15">
        <f>'Borang B'!B22</f>
        <v>0</v>
      </c>
      <c r="C63" s="108">
        <f>'Borang B'!C22</f>
        <v>0</v>
      </c>
      <c r="D63" s="126">
        <f>'Borang B'!D22</f>
        <v>0</v>
      </c>
    </row>
    <row r="64" spans="1:9">
      <c r="A64" s="15">
        <v>5</v>
      </c>
      <c r="B64" s="15">
        <f>'Borang B'!B23</f>
        <v>0</v>
      </c>
      <c r="C64" s="108">
        <f>'Borang B'!C23</f>
        <v>0</v>
      </c>
      <c r="D64" s="126">
        <f>'Borang B'!D23</f>
        <v>0</v>
      </c>
    </row>
    <row r="65" spans="1:4">
      <c r="A65" s="15">
        <v>6</v>
      </c>
      <c r="B65" s="15">
        <f>'Borang B'!B24</f>
        <v>0</v>
      </c>
      <c r="C65" s="108">
        <f>'Borang B'!C24</f>
        <v>0</v>
      </c>
      <c r="D65" s="126">
        <f>'Borang B'!D24</f>
        <v>0</v>
      </c>
    </row>
    <row r="66" spans="1:4">
      <c r="A66" s="15">
        <v>7</v>
      </c>
      <c r="B66" s="15">
        <f>'Borang B'!B25</f>
        <v>0</v>
      </c>
      <c r="C66" s="108">
        <f>'Borang B'!C25</f>
        <v>0</v>
      </c>
      <c r="D66" s="126">
        <f>'Borang B'!D25</f>
        <v>0</v>
      </c>
    </row>
  </sheetData>
  <sheetProtection sheet="1" objects="1" scenarios="1" selectLockedCells="1"/>
  <dataConsolidate function="varp" link="1">
    <dataRefs count="2">
      <dataRef ref="B54:B60" sheet="Borang C"/>
      <dataRef name="=LELAKI"/>
    </dataRefs>
  </dataConsolidate>
  <mergeCells count="19">
    <mergeCell ref="D18:E18"/>
    <mergeCell ref="D19:E19"/>
    <mergeCell ref="D20:E20"/>
    <mergeCell ref="D21:E21"/>
    <mergeCell ref="A15:E15"/>
    <mergeCell ref="D16:E16"/>
    <mergeCell ref="D17:E17"/>
    <mergeCell ref="A1:E1"/>
    <mergeCell ref="A2:E2"/>
    <mergeCell ref="A3:E3"/>
    <mergeCell ref="A7:E7"/>
    <mergeCell ref="D8:E8"/>
    <mergeCell ref="A5:B5"/>
    <mergeCell ref="C5:E5"/>
    <mergeCell ref="D9:E9"/>
    <mergeCell ref="D10:E10"/>
    <mergeCell ref="D11:E11"/>
    <mergeCell ref="D12:E12"/>
    <mergeCell ref="D13:E13"/>
  </mergeCells>
  <dataValidations count="2">
    <dataValidation type="list" allowBlank="1" showInputMessage="1" showErrorMessage="1" sqref="B17:B21">
      <formula1>$B$60:$B$66</formula1>
    </dataValidation>
    <dataValidation type="list" allowBlank="1" showInputMessage="1" showErrorMessage="1" sqref="B9:B13">
      <formula1>Lelaki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horizontalDpi="4294967292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J66"/>
  <sheetViews>
    <sheetView view="pageBreakPreview" topLeftCell="A28" zoomScaleNormal="100" zoomScaleSheetLayoutView="100" workbookViewId="0">
      <selection activeCell="B26" sqref="B26"/>
    </sheetView>
  </sheetViews>
  <sheetFormatPr defaultColWidth="9.140625" defaultRowHeight="12.75"/>
  <cols>
    <col min="1" max="1" width="5.7109375" style="15" customWidth="1"/>
    <col min="2" max="2" width="42.5703125" style="15" customWidth="1"/>
    <col min="3" max="3" width="20.140625" style="15" customWidth="1"/>
    <col min="4" max="4" width="9" style="15" customWidth="1"/>
    <col min="5" max="5" width="13.5703125" style="15" customWidth="1"/>
    <col min="6" max="16384" width="9.140625" style="15"/>
  </cols>
  <sheetData>
    <row r="1" spans="1:10" ht="33" customHeight="1" thickBot="1">
      <c r="A1" s="258" t="str">
        <f>'Borang A'!A1:R1</f>
        <v>KEJOHANAN PING PONG MALAYSIA KE-55, 2018</v>
      </c>
      <c r="B1" s="259"/>
      <c r="C1" s="259"/>
      <c r="D1" s="259"/>
      <c r="E1" s="260"/>
    </row>
    <row r="2" spans="1:10" ht="9" customHeight="1">
      <c r="A2" s="231"/>
      <c r="B2" s="231"/>
      <c r="C2" s="231"/>
      <c r="D2" s="231"/>
      <c r="E2" s="231"/>
    </row>
    <row r="3" spans="1:10" ht="23.25" customHeight="1">
      <c r="A3" s="261" t="s">
        <v>32</v>
      </c>
      <c r="B3" s="262"/>
      <c r="C3" s="262"/>
      <c r="D3" s="262"/>
      <c r="E3" s="263"/>
    </row>
    <row r="4" spans="1:10" ht="7.5" customHeight="1">
      <c r="A4" s="16"/>
      <c r="B4" s="16"/>
      <c r="C4" s="16"/>
      <c r="D4" s="16"/>
      <c r="E4" s="16"/>
    </row>
    <row r="5" spans="1:10" ht="23.25" customHeight="1">
      <c r="A5" s="203" t="s">
        <v>133</v>
      </c>
      <c r="B5" s="204"/>
      <c r="C5" s="204" t="str">
        <f>'Borang A'!M5</f>
        <v/>
      </c>
      <c r="D5" s="204"/>
      <c r="E5" s="238"/>
    </row>
    <row r="6" spans="1:10" ht="18.75" customHeight="1" thickBot="1">
      <c r="A6" s="16"/>
      <c r="B6" s="16"/>
      <c r="C6" s="16"/>
      <c r="D6" s="16"/>
      <c r="E6" s="16"/>
    </row>
    <row r="7" spans="1:10" ht="18.95" customHeight="1" thickBot="1">
      <c r="A7" s="264" t="s">
        <v>81</v>
      </c>
      <c r="B7" s="265"/>
      <c r="C7" s="265"/>
      <c r="D7" s="265"/>
      <c r="E7" s="266"/>
      <c r="G7" s="25"/>
    </row>
    <row r="8" spans="1:10" ht="30" customHeight="1" thickBot="1">
      <c r="A8" s="88" t="s">
        <v>93</v>
      </c>
      <c r="B8" s="89" t="s">
        <v>63</v>
      </c>
      <c r="C8" s="90" t="s">
        <v>22</v>
      </c>
      <c r="D8" s="226" t="s">
        <v>23</v>
      </c>
      <c r="E8" s="227"/>
      <c r="G8" s="60"/>
      <c r="H8" s="61"/>
      <c r="I8" s="254"/>
      <c r="J8" s="254"/>
    </row>
    <row r="9" spans="1:10" ht="24.95" customHeight="1">
      <c r="A9" s="267">
        <v>1</v>
      </c>
      <c r="B9" s="111">
        <v>0</v>
      </c>
      <c r="C9" s="127">
        <f>VLOOKUP(B9,$B$51:$D$57,2,0)</f>
        <v>0</v>
      </c>
      <c r="D9" s="269">
        <f>VLOOKUP(B9,$B$51:$D$57,3,0)</f>
        <v>0</v>
      </c>
      <c r="E9" s="270"/>
      <c r="G9" s="25"/>
      <c r="H9" s="25"/>
      <c r="I9" s="25"/>
      <c r="J9" s="25"/>
    </row>
    <row r="10" spans="1:10" ht="24.95" customHeight="1" thickBot="1">
      <c r="A10" s="268"/>
      <c r="B10" s="122">
        <v>0</v>
      </c>
      <c r="C10" s="128">
        <f>VLOOKUP(B10,$B$51:$D$57,2,0)</f>
        <v>0</v>
      </c>
      <c r="D10" s="271">
        <f>VLOOKUP(B10,$B$51:$D$57,3,0)</f>
        <v>0</v>
      </c>
      <c r="E10" s="272"/>
      <c r="G10" s="60"/>
      <c r="H10" s="61"/>
      <c r="I10" s="254"/>
      <c r="J10" s="254"/>
    </row>
    <row r="11" spans="1:10" ht="24.95" customHeight="1">
      <c r="A11" s="267">
        <v>2</v>
      </c>
      <c r="B11" s="121">
        <v>0</v>
      </c>
      <c r="C11" s="129">
        <f>VLOOKUP(B11,$B$51:$D$57,2,0)</f>
        <v>0</v>
      </c>
      <c r="D11" s="273">
        <f>VLOOKUP(B11,$B$51:$D$57,3,0)</f>
        <v>0</v>
      </c>
      <c r="E11" s="274"/>
    </row>
    <row r="12" spans="1:10" ht="24.95" customHeight="1" thickBot="1">
      <c r="A12" s="268"/>
      <c r="B12" s="122">
        <v>0</v>
      </c>
      <c r="C12" s="128">
        <f>VLOOKUP(B12,$B$51:$D$57,2,0)</f>
        <v>0</v>
      </c>
      <c r="D12" s="271">
        <f>VLOOKUP(B12,$B$51:$D$57,3,0)</f>
        <v>0</v>
      </c>
      <c r="E12" s="272"/>
    </row>
    <row r="13" spans="1:10" ht="18.95" customHeight="1" thickBot="1"/>
    <row r="14" spans="1:10" ht="18.95" customHeight="1" thickBot="1">
      <c r="A14" s="255" t="s">
        <v>82</v>
      </c>
      <c r="B14" s="256"/>
      <c r="C14" s="256"/>
      <c r="D14" s="256"/>
      <c r="E14" s="257"/>
    </row>
    <row r="15" spans="1:10" ht="30" customHeight="1" thickBot="1">
      <c r="A15" s="91" t="s">
        <v>93</v>
      </c>
      <c r="B15" s="92" t="s">
        <v>63</v>
      </c>
      <c r="C15" s="93" t="s">
        <v>22</v>
      </c>
      <c r="D15" s="242" t="s">
        <v>23</v>
      </c>
      <c r="E15" s="243"/>
      <c r="G15" s="59"/>
      <c r="H15" s="39"/>
      <c r="I15" s="254"/>
      <c r="J15" s="254"/>
    </row>
    <row r="16" spans="1:10" ht="26.1" customHeight="1">
      <c r="A16" s="267">
        <v>1</v>
      </c>
      <c r="B16" s="113">
        <v>0</v>
      </c>
      <c r="C16" s="127">
        <f>VLOOKUP(B16,$B$60:$D$66,2,0)</f>
        <v>0</v>
      </c>
      <c r="D16" s="269">
        <f>VLOOKUP(B16,$B$60:$D$66,3,0)</f>
        <v>0</v>
      </c>
      <c r="E16" s="270"/>
    </row>
    <row r="17" spans="1:5" ht="26.1" customHeight="1" thickBot="1">
      <c r="A17" s="268"/>
      <c r="B17" s="117">
        <v>0</v>
      </c>
      <c r="C17" s="128">
        <f>VLOOKUP(B17,$B$60:$D$66,2,0)</f>
        <v>0</v>
      </c>
      <c r="D17" s="271">
        <f>VLOOKUP(B17,$B$60:$D$66,3,0)</f>
        <v>0</v>
      </c>
      <c r="E17" s="272"/>
    </row>
    <row r="18" spans="1:5" ht="26.1" customHeight="1">
      <c r="A18" s="267">
        <v>2</v>
      </c>
      <c r="B18" s="121">
        <v>0</v>
      </c>
      <c r="C18" s="129">
        <f>VLOOKUP(B18,$B$60:$D$66,2,0)</f>
        <v>0</v>
      </c>
      <c r="D18" s="273">
        <f>VLOOKUP(B18,$B$60:$D$66,3,0)</f>
        <v>0</v>
      </c>
      <c r="E18" s="274"/>
    </row>
    <row r="19" spans="1:5" ht="26.1" customHeight="1" thickBot="1">
      <c r="A19" s="268"/>
      <c r="B19" s="117">
        <v>0</v>
      </c>
      <c r="C19" s="128">
        <f>VLOOKUP(B19,$B$60:$D$66,2,0)</f>
        <v>0</v>
      </c>
      <c r="D19" s="271">
        <f>VLOOKUP(B19,$B$60:$D$66,3,0)</f>
        <v>0</v>
      </c>
      <c r="E19" s="272"/>
    </row>
    <row r="20" spans="1:5" ht="18.95" customHeight="1" thickBot="1"/>
    <row r="21" spans="1:5" ht="30" customHeight="1" thickBot="1">
      <c r="A21" s="277" t="s">
        <v>83</v>
      </c>
      <c r="B21" s="278"/>
      <c r="C21" s="278"/>
      <c r="D21" s="278"/>
      <c r="E21" s="279"/>
    </row>
    <row r="22" spans="1:5" ht="30" customHeight="1" thickBot="1">
      <c r="A22" s="94" t="s">
        <v>93</v>
      </c>
      <c r="B22" s="95" t="s">
        <v>63</v>
      </c>
      <c r="C22" s="96" t="s">
        <v>22</v>
      </c>
      <c r="D22" s="275" t="s">
        <v>23</v>
      </c>
      <c r="E22" s="276"/>
    </row>
    <row r="23" spans="1:5" ht="26.1" customHeight="1">
      <c r="A23" s="267">
        <v>1</v>
      </c>
      <c r="B23" s="111">
        <v>0</v>
      </c>
      <c r="C23" s="127">
        <f>VLOOKUP(B23,$B$51:$D$57,2,0)</f>
        <v>0</v>
      </c>
      <c r="D23" s="269">
        <f>VLOOKUP(B23,$B$51:$D$57,3,0)</f>
        <v>0</v>
      </c>
      <c r="E23" s="270"/>
    </row>
    <row r="24" spans="1:5" ht="26.1" customHeight="1" thickBot="1">
      <c r="A24" s="268"/>
      <c r="B24" s="117">
        <v>0</v>
      </c>
      <c r="C24" s="128">
        <f>VLOOKUP(B24,$B$60:$D$66,2,0)</f>
        <v>0</v>
      </c>
      <c r="D24" s="271">
        <f>VLOOKUP(B24,$B$60:$D$66,3,0)</f>
        <v>0</v>
      </c>
      <c r="E24" s="272"/>
    </row>
    <row r="25" spans="1:5" ht="26.1" customHeight="1">
      <c r="A25" s="267">
        <v>2</v>
      </c>
      <c r="B25" s="111">
        <v>0</v>
      </c>
      <c r="C25" s="127">
        <f>VLOOKUP(B25,$B$51:$D$57,2,0)</f>
        <v>0</v>
      </c>
      <c r="D25" s="269">
        <f>VLOOKUP(B25,$B$51:$D$57,3,0)</f>
        <v>0</v>
      </c>
      <c r="E25" s="270"/>
    </row>
    <row r="26" spans="1:5" ht="26.1" customHeight="1" thickBot="1">
      <c r="A26" s="268"/>
      <c r="B26" s="117">
        <v>0</v>
      </c>
      <c r="C26" s="128">
        <f>VLOOKUP(B26,$B$60:$D$66,2,0)</f>
        <v>0</v>
      </c>
      <c r="D26" s="271">
        <f>VLOOKUP(B26,$B$60:$D$66,3,0)</f>
        <v>0</v>
      </c>
      <c r="E26" s="272"/>
    </row>
    <row r="27" spans="1:5" ht="10.5" customHeight="1">
      <c r="A27" s="41"/>
      <c r="B27" s="20"/>
      <c r="C27" s="20"/>
      <c r="D27" s="39"/>
      <c r="E27" s="39"/>
    </row>
    <row r="28" spans="1:5" ht="15" customHeight="1">
      <c r="A28" s="22" t="s">
        <v>24</v>
      </c>
      <c r="B28" s="32" t="s">
        <v>30</v>
      </c>
      <c r="C28" s="33"/>
      <c r="D28" s="33"/>
      <c r="E28" s="33"/>
    </row>
    <row r="29" spans="1:5" ht="9.75" customHeight="1">
      <c r="B29" s="32" t="s">
        <v>84</v>
      </c>
      <c r="C29" s="33"/>
      <c r="D29" s="33"/>
      <c r="E29" s="33"/>
    </row>
    <row r="30" spans="1:5" ht="15" customHeight="1">
      <c r="B30" s="42"/>
    </row>
    <row r="31" spans="1:5" ht="15" customHeight="1">
      <c r="B31" s="42"/>
    </row>
    <row r="32" spans="1:5" ht="15" customHeight="1">
      <c r="B32" s="42"/>
    </row>
    <row r="33" spans="1:6" ht="15" customHeight="1">
      <c r="B33" s="57"/>
      <c r="C33" s="40"/>
      <c r="D33" s="58"/>
      <c r="E33" s="124"/>
    </row>
    <row r="34" spans="1:6" ht="15" customHeight="1">
      <c r="A34" s="29" t="s">
        <v>26</v>
      </c>
      <c r="C34" s="30" t="s">
        <v>27</v>
      </c>
      <c r="D34" s="39"/>
      <c r="E34" s="30" t="s">
        <v>31</v>
      </c>
    </row>
    <row r="35" spans="1:6" ht="15" customHeight="1"/>
    <row r="36" spans="1:6" ht="14.25">
      <c r="A36" s="38"/>
      <c r="B36" s="161" t="s">
        <v>121</v>
      </c>
      <c r="C36" s="162">
        <f>'Borang C'!C34</f>
        <v>43406</v>
      </c>
      <c r="D36" s="38" t="s">
        <v>120</v>
      </c>
      <c r="E36" s="38"/>
      <c r="F36" s="38"/>
    </row>
    <row r="38" spans="1:6" ht="15" customHeight="1">
      <c r="F38" s="37"/>
    </row>
    <row r="45" spans="1:6" ht="14.25">
      <c r="F45" s="37"/>
    </row>
    <row r="50" spans="1:4">
      <c r="B50" s="82" t="s">
        <v>100</v>
      </c>
    </row>
    <row r="51" spans="1:4">
      <c r="A51" s="15">
        <v>1</v>
      </c>
      <c r="B51" s="15">
        <f>'Borang B'!B9</f>
        <v>0</v>
      </c>
      <c r="C51" s="108">
        <f>'Borang B'!C9</f>
        <v>0</v>
      </c>
      <c r="D51" s="15">
        <f>'Borang B'!D9</f>
        <v>0</v>
      </c>
    </row>
    <row r="52" spans="1:4">
      <c r="A52" s="15">
        <v>2</v>
      </c>
      <c r="B52" s="15">
        <f>'Borang B'!B10</f>
        <v>0</v>
      </c>
      <c r="C52" s="108">
        <f>'Borang B'!C10</f>
        <v>0</v>
      </c>
      <c r="D52" s="15">
        <f>'Borang B'!D10</f>
        <v>0</v>
      </c>
    </row>
    <row r="53" spans="1:4">
      <c r="A53" s="15">
        <v>3</v>
      </c>
      <c r="B53" s="15">
        <f>'Borang B'!B11</f>
        <v>0</v>
      </c>
      <c r="C53" s="108">
        <f>'Borang B'!C11</f>
        <v>0</v>
      </c>
      <c r="D53" s="15">
        <f>'Borang B'!D11</f>
        <v>0</v>
      </c>
    </row>
    <row r="54" spans="1:4">
      <c r="A54" s="15">
        <v>4</v>
      </c>
      <c r="B54" s="15">
        <f>'Borang B'!B12</f>
        <v>0</v>
      </c>
      <c r="C54" s="108">
        <f>'Borang B'!C12</f>
        <v>0</v>
      </c>
      <c r="D54" s="15">
        <f>'Borang B'!D12</f>
        <v>0</v>
      </c>
    </row>
    <row r="55" spans="1:4">
      <c r="A55" s="15">
        <v>5</v>
      </c>
      <c r="B55" s="15">
        <f>'Borang B'!B13</f>
        <v>0</v>
      </c>
      <c r="C55" s="108">
        <f>'Borang B'!C13</f>
        <v>0</v>
      </c>
      <c r="D55" s="15">
        <f>'Borang B'!D13</f>
        <v>0</v>
      </c>
    </row>
    <row r="56" spans="1:4">
      <c r="A56" s="15">
        <v>6</v>
      </c>
      <c r="B56" s="15">
        <f>'Borang B'!B14</f>
        <v>0</v>
      </c>
      <c r="C56" s="108">
        <f>'Borang B'!C14</f>
        <v>0</v>
      </c>
      <c r="D56" s="15">
        <f>'Borang B'!D14</f>
        <v>0</v>
      </c>
    </row>
    <row r="57" spans="1:4">
      <c r="A57" s="15">
        <v>7</v>
      </c>
      <c r="B57" s="15">
        <f>'Borang B'!B15</f>
        <v>0</v>
      </c>
      <c r="C57" s="108">
        <f>'Borang B'!C15</f>
        <v>0</v>
      </c>
      <c r="D57" s="15">
        <f>'Borang B'!D15</f>
        <v>0</v>
      </c>
    </row>
    <row r="58" spans="1:4">
      <c r="C58" s="108"/>
    </row>
    <row r="59" spans="1:4">
      <c r="B59" s="82" t="s">
        <v>101</v>
      </c>
      <c r="C59" s="108"/>
    </row>
    <row r="60" spans="1:4">
      <c r="A60" s="15">
        <v>1</v>
      </c>
      <c r="B60" s="15">
        <f>'Borang B'!B19</f>
        <v>0</v>
      </c>
      <c r="C60" s="108">
        <f>'Borang B'!C19</f>
        <v>0</v>
      </c>
      <c r="D60" s="126">
        <f>'Borang B'!D19</f>
        <v>0</v>
      </c>
    </row>
    <row r="61" spans="1:4">
      <c r="A61" s="15">
        <v>2</v>
      </c>
      <c r="B61" s="15">
        <f>'Borang B'!B20</f>
        <v>0</v>
      </c>
      <c r="C61" s="108">
        <f>'Borang B'!C20</f>
        <v>0</v>
      </c>
      <c r="D61" s="126">
        <f>'Borang B'!D20</f>
        <v>0</v>
      </c>
    </row>
    <row r="62" spans="1:4">
      <c r="A62" s="15">
        <v>3</v>
      </c>
      <c r="B62" s="15">
        <f>'Borang B'!B21</f>
        <v>0</v>
      </c>
      <c r="C62" s="108">
        <f>'Borang B'!C21</f>
        <v>0</v>
      </c>
      <c r="D62" s="126">
        <f>'Borang B'!D21</f>
        <v>0</v>
      </c>
    </row>
    <row r="63" spans="1:4">
      <c r="A63" s="15">
        <v>4</v>
      </c>
      <c r="B63" s="15">
        <f>'Borang B'!B22</f>
        <v>0</v>
      </c>
      <c r="C63" s="108">
        <f>'Borang B'!C22</f>
        <v>0</v>
      </c>
      <c r="D63" s="126">
        <f>'Borang B'!D22</f>
        <v>0</v>
      </c>
    </row>
    <row r="64" spans="1:4">
      <c r="A64" s="15">
        <v>5</v>
      </c>
      <c r="B64" s="15">
        <f>'Borang B'!B23</f>
        <v>0</v>
      </c>
      <c r="C64" s="108">
        <f>'Borang B'!C23</f>
        <v>0</v>
      </c>
      <c r="D64" s="126">
        <f>'Borang B'!D23</f>
        <v>0</v>
      </c>
    </row>
    <row r="65" spans="1:4">
      <c r="A65" s="15">
        <v>6</v>
      </c>
      <c r="B65" s="15">
        <f>'Borang B'!B24</f>
        <v>0</v>
      </c>
      <c r="C65" s="108">
        <f>'Borang B'!C24</f>
        <v>0</v>
      </c>
      <c r="D65" s="126">
        <f>'Borang B'!D24</f>
        <v>0</v>
      </c>
    </row>
    <row r="66" spans="1:4">
      <c r="A66" s="15">
        <v>7</v>
      </c>
      <c r="B66" s="15">
        <f>'Borang B'!B25</f>
        <v>0</v>
      </c>
      <c r="C66" s="108">
        <f>'Borang B'!C25</f>
        <v>0</v>
      </c>
      <c r="D66" s="126">
        <f>'Borang B'!D25</f>
        <v>0</v>
      </c>
    </row>
  </sheetData>
  <sheetProtection sheet="1" objects="1" scenarios="1" selectLockedCells="1"/>
  <mergeCells count="32">
    <mergeCell ref="I15:J15"/>
    <mergeCell ref="D15:E15"/>
    <mergeCell ref="D25:E25"/>
    <mergeCell ref="A25:A26"/>
    <mergeCell ref="D26:E26"/>
    <mergeCell ref="D22:E22"/>
    <mergeCell ref="A18:A19"/>
    <mergeCell ref="A16:A17"/>
    <mergeCell ref="D16:E16"/>
    <mergeCell ref="D17:E17"/>
    <mergeCell ref="A23:A24"/>
    <mergeCell ref="D23:E23"/>
    <mergeCell ref="D24:E24"/>
    <mergeCell ref="D18:E18"/>
    <mergeCell ref="D19:E19"/>
    <mergeCell ref="A21:E21"/>
    <mergeCell ref="C5:E5"/>
    <mergeCell ref="I10:J10"/>
    <mergeCell ref="I8:J8"/>
    <mergeCell ref="A14:E14"/>
    <mergeCell ref="A1:E1"/>
    <mergeCell ref="A2:E2"/>
    <mergeCell ref="A3:E3"/>
    <mergeCell ref="A7:E7"/>
    <mergeCell ref="D8:E8"/>
    <mergeCell ref="A9:A10"/>
    <mergeCell ref="D9:E9"/>
    <mergeCell ref="D10:E10"/>
    <mergeCell ref="A11:A12"/>
    <mergeCell ref="D11:E11"/>
    <mergeCell ref="D12:E12"/>
    <mergeCell ref="A5:B5"/>
  </mergeCells>
  <dataValidations count="2">
    <dataValidation type="list" allowBlank="1" showInputMessage="1" showErrorMessage="1" sqref="B9:B12 B23 B25">
      <formula1>Lelaki</formula1>
    </dataValidation>
    <dataValidation type="list" allowBlank="1" showInputMessage="1" showErrorMessage="1" sqref="B16:B19 B24 B26">
      <formula1>$B$60:$B$66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horizontalDpi="4294967292" r:id="rId1"/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K68"/>
  <sheetViews>
    <sheetView view="pageBreakPreview" zoomScaleNormal="100" zoomScaleSheetLayoutView="100" workbookViewId="0">
      <selection activeCell="E10" sqref="E10"/>
    </sheetView>
  </sheetViews>
  <sheetFormatPr defaultRowHeight="12.75"/>
  <cols>
    <col min="1" max="1" width="5.28515625" customWidth="1"/>
    <col min="2" max="2" width="11.85546875" customWidth="1"/>
    <col min="3" max="3" width="20.7109375" customWidth="1"/>
    <col min="4" max="4" width="16.140625" bestFit="1" customWidth="1"/>
    <col min="5" max="5" width="28.7109375" customWidth="1"/>
    <col min="6" max="6" width="17.7109375" customWidth="1"/>
    <col min="258" max="258" width="5.28515625" customWidth="1"/>
    <col min="259" max="259" width="11.85546875" customWidth="1"/>
    <col min="260" max="260" width="31.42578125" customWidth="1"/>
    <col min="261" max="261" width="27.5703125" customWidth="1"/>
    <col min="262" max="262" width="15.5703125" customWidth="1"/>
    <col min="514" max="514" width="5.28515625" customWidth="1"/>
    <col min="515" max="515" width="11.85546875" customWidth="1"/>
    <col min="516" max="516" width="31.42578125" customWidth="1"/>
    <col min="517" max="517" width="27.5703125" customWidth="1"/>
    <col min="518" max="518" width="15.5703125" customWidth="1"/>
    <col min="770" max="770" width="5.28515625" customWidth="1"/>
    <col min="771" max="771" width="11.85546875" customWidth="1"/>
    <col min="772" max="772" width="31.42578125" customWidth="1"/>
    <col min="773" max="773" width="27.5703125" customWidth="1"/>
    <col min="774" max="774" width="15.5703125" customWidth="1"/>
    <col min="1026" max="1026" width="5.28515625" customWidth="1"/>
    <col min="1027" max="1027" width="11.85546875" customWidth="1"/>
    <col min="1028" max="1028" width="31.42578125" customWidth="1"/>
    <col min="1029" max="1029" width="27.5703125" customWidth="1"/>
    <col min="1030" max="1030" width="15.5703125" customWidth="1"/>
    <col min="1282" max="1282" width="5.28515625" customWidth="1"/>
    <col min="1283" max="1283" width="11.85546875" customWidth="1"/>
    <col min="1284" max="1284" width="31.42578125" customWidth="1"/>
    <col min="1285" max="1285" width="27.5703125" customWidth="1"/>
    <col min="1286" max="1286" width="15.5703125" customWidth="1"/>
    <col min="1538" max="1538" width="5.28515625" customWidth="1"/>
    <col min="1539" max="1539" width="11.85546875" customWidth="1"/>
    <col min="1540" max="1540" width="31.42578125" customWidth="1"/>
    <col min="1541" max="1541" width="27.5703125" customWidth="1"/>
    <col min="1542" max="1542" width="15.5703125" customWidth="1"/>
    <col min="1794" max="1794" width="5.28515625" customWidth="1"/>
    <col min="1795" max="1795" width="11.85546875" customWidth="1"/>
    <col min="1796" max="1796" width="31.42578125" customWidth="1"/>
    <col min="1797" max="1797" width="27.5703125" customWidth="1"/>
    <col min="1798" max="1798" width="15.5703125" customWidth="1"/>
    <col min="2050" max="2050" width="5.28515625" customWidth="1"/>
    <col min="2051" max="2051" width="11.85546875" customWidth="1"/>
    <col min="2052" max="2052" width="31.42578125" customWidth="1"/>
    <col min="2053" max="2053" width="27.5703125" customWidth="1"/>
    <col min="2054" max="2054" width="15.5703125" customWidth="1"/>
    <col min="2306" max="2306" width="5.28515625" customWidth="1"/>
    <col min="2307" max="2307" width="11.85546875" customWidth="1"/>
    <col min="2308" max="2308" width="31.42578125" customWidth="1"/>
    <col min="2309" max="2309" width="27.5703125" customWidth="1"/>
    <col min="2310" max="2310" width="15.5703125" customWidth="1"/>
    <col min="2562" max="2562" width="5.28515625" customWidth="1"/>
    <col min="2563" max="2563" width="11.85546875" customWidth="1"/>
    <col min="2564" max="2564" width="31.42578125" customWidth="1"/>
    <col min="2565" max="2565" width="27.5703125" customWidth="1"/>
    <col min="2566" max="2566" width="15.5703125" customWidth="1"/>
    <col min="2818" max="2818" width="5.28515625" customWidth="1"/>
    <col min="2819" max="2819" width="11.85546875" customWidth="1"/>
    <col min="2820" max="2820" width="31.42578125" customWidth="1"/>
    <col min="2821" max="2821" width="27.5703125" customWidth="1"/>
    <col min="2822" max="2822" width="15.5703125" customWidth="1"/>
    <col min="3074" max="3074" width="5.28515625" customWidth="1"/>
    <col min="3075" max="3075" width="11.85546875" customWidth="1"/>
    <col min="3076" max="3076" width="31.42578125" customWidth="1"/>
    <col min="3077" max="3077" width="27.5703125" customWidth="1"/>
    <col min="3078" max="3078" width="15.5703125" customWidth="1"/>
    <col min="3330" max="3330" width="5.28515625" customWidth="1"/>
    <col min="3331" max="3331" width="11.85546875" customWidth="1"/>
    <col min="3332" max="3332" width="31.42578125" customWidth="1"/>
    <col min="3333" max="3333" width="27.5703125" customWidth="1"/>
    <col min="3334" max="3334" width="15.5703125" customWidth="1"/>
    <col min="3586" max="3586" width="5.28515625" customWidth="1"/>
    <col min="3587" max="3587" width="11.85546875" customWidth="1"/>
    <col min="3588" max="3588" width="31.42578125" customWidth="1"/>
    <col min="3589" max="3589" width="27.5703125" customWidth="1"/>
    <col min="3590" max="3590" width="15.5703125" customWidth="1"/>
    <col min="3842" max="3842" width="5.28515625" customWidth="1"/>
    <col min="3843" max="3843" width="11.85546875" customWidth="1"/>
    <col min="3844" max="3844" width="31.42578125" customWidth="1"/>
    <col min="3845" max="3845" width="27.5703125" customWidth="1"/>
    <col min="3846" max="3846" width="15.5703125" customWidth="1"/>
    <col min="4098" max="4098" width="5.28515625" customWidth="1"/>
    <col min="4099" max="4099" width="11.85546875" customWidth="1"/>
    <col min="4100" max="4100" width="31.42578125" customWidth="1"/>
    <col min="4101" max="4101" width="27.5703125" customWidth="1"/>
    <col min="4102" max="4102" width="15.5703125" customWidth="1"/>
    <col min="4354" max="4354" width="5.28515625" customWidth="1"/>
    <col min="4355" max="4355" width="11.85546875" customWidth="1"/>
    <col min="4356" max="4356" width="31.42578125" customWidth="1"/>
    <col min="4357" max="4357" width="27.5703125" customWidth="1"/>
    <col min="4358" max="4358" width="15.5703125" customWidth="1"/>
    <col min="4610" max="4610" width="5.28515625" customWidth="1"/>
    <col min="4611" max="4611" width="11.85546875" customWidth="1"/>
    <col min="4612" max="4612" width="31.42578125" customWidth="1"/>
    <col min="4613" max="4613" width="27.5703125" customWidth="1"/>
    <col min="4614" max="4614" width="15.5703125" customWidth="1"/>
    <col min="4866" max="4866" width="5.28515625" customWidth="1"/>
    <col min="4867" max="4867" width="11.85546875" customWidth="1"/>
    <col min="4868" max="4868" width="31.42578125" customWidth="1"/>
    <col min="4869" max="4869" width="27.5703125" customWidth="1"/>
    <col min="4870" max="4870" width="15.5703125" customWidth="1"/>
    <col min="5122" max="5122" width="5.28515625" customWidth="1"/>
    <col min="5123" max="5123" width="11.85546875" customWidth="1"/>
    <col min="5124" max="5124" width="31.42578125" customWidth="1"/>
    <col min="5125" max="5125" width="27.5703125" customWidth="1"/>
    <col min="5126" max="5126" width="15.5703125" customWidth="1"/>
    <col min="5378" max="5378" width="5.28515625" customWidth="1"/>
    <col min="5379" max="5379" width="11.85546875" customWidth="1"/>
    <col min="5380" max="5380" width="31.42578125" customWidth="1"/>
    <col min="5381" max="5381" width="27.5703125" customWidth="1"/>
    <col min="5382" max="5382" width="15.5703125" customWidth="1"/>
    <col min="5634" max="5634" width="5.28515625" customWidth="1"/>
    <col min="5635" max="5635" width="11.85546875" customWidth="1"/>
    <col min="5636" max="5636" width="31.42578125" customWidth="1"/>
    <col min="5637" max="5637" width="27.5703125" customWidth="1"/>
    <col min="5638" max="5638" width="15.5703125" customWidth="1"/>
    <col min="5890" max="5890" width="5.28515625" customWidth="1"/>
    <col min="5891" max="5891" width="11.85546875" customWidth="1"/>
    <col min="5892" max="5892" width="31.42578125" customWidth="1"/>
    <col min="5893" max="5893" width="27.5703125" customWidth="1"/>
    <col min="5894" max="5894" width="15.5703125" customWidth="1"/>
    <col min="6146" max="6146" width="5.28515625" customWidth="1"/>
    <col min="6147" max="6147" width="11.85546875" customWidth="1"/>
    <col min="6148" max="6148" width="31.42578125" customWidth="1"/>
    <col min="6149" max="6149" width="27.5703125" customWidth="1"/>
    <col min="6150" max="6150" width="15.5703125" customWidth="1"/>
    <col min="6402" max="6402" width="5.28515625" customWidth="1"/>
    <col min="6403" max="6403" width="11.85546875" customWidth="1"/>
    <col min="6404" max="6404" width="31.42578125" customWidth="1"/>
    <col min="6405" max="6405" width="27.5703125" customWidth="1"/>
    <col min="6406" max="6406" width="15.5703125" customWidth="1"/>
    <col min="6658" max="6658" width="5.28515625" customWidth="1"/>
    <col min="6659" max="6659" width="11.85546875" customWidth="1"/>
    <col min="6660" max="6660" width="31.42578125" customWidth="1"/>
    <col min="6661" max="6661" width="27.5703125" customWidth="1"/>
    <col min="6662" max="6662" width="15.5703125" customWidth="1"/>
    <col min="6914" max="6914" width="5.28515625" customWidth="1"/>
    <col min="6915" max="6915" width="11.85546875" customWidth="1"/>
    <col min="6916" max="6916" width="31.42578125" customWidth="1"/>
    <col min="6917" max="6917" width="27.5703125" customWidth="1"/>
    <col min="6918" max="6918" width="15.5703125" customWidth="1"/>
    <col min="7170" max="7170" width="5.28515625" customWidth="1"/>
    <col min="7171" max="7171" width="11.85546875" customWidth="1"/>
    <col min="7172" max="7172" width="31.42578125" customWidth="1"/>
    <col min="7173" max="7173" width="27.5703125" customWidth="1"/>
    <col min="7174" max="7174" width="15.5703125" customWidth="1"/>
    <col min="7426" max="7426" width="5.28515625" customWidth="1"/>
    <col min="7427" max="7427" width="11.85546875" customWidth="1"/>
    <col min="7428" max="7428" width="31.42578125" customWidth="1"/>
    <col min="7429" max="7429" width="27.5703125" customWidth="1"/>
    <col min="7430" max="7430" width="15.5703125" customWidth="1"/>
    <col min="7682" max="7682" width="5.28515625" customWidth="1"/>
    <col min="7683" max="7683" width="11.85546875" customWidth="1"/>
    <col min="7684" max="7684" width="31.42578125" customWidth="1"/>
    <col min="7685" max="7685" width="27.5703125" customWidth="1"/>
    <col min="7686" max="7686" width="15.5703125" customWidth="1"/>
    <col min="7938" max="7938" width="5.28515625" customWidth="1"/>
    <col min="7939" max="7939" width="11.85546875" customWidth="1"/>
    <col min="7940" max="7940" width="31.42578125" customWidth="1"/>
    <col min="7941" max="7941" width="27.5703125" customWidth="1"/>
    <col min="7942" max="7942" width="15.5703125" customWidth="1"/>
    <col min="8194" max="8194" width="5.28515625" customWidth="1"/>
    <col min="8195" max="8195" width="11.85546875" customWidth="1"/>
    <col min="8196" max="8196" width="31.42578125" customWidth="1"/>
    <col min="8197" max="8197" width="27.5703125" customWidth="1"/>
    <col min="8198" max="8198" width="15.5703125" customWidth="1"/>
    <col min="8450" max="8450" width="5.28515625" customWidth="1"/>
    <col min="8451" max="8451" width="11.85546875" customWidth="1"/>
    <col min="8452" max="8452" width="31.42578125" customWidth="1"/>
    <col min="8453" max="8453" width="27.5703125" customWidth="1"/>
    <col min="8454" max="8454" width="15.5703125" customWidth="1"/>
    <col min="8706" max="8706" width="5.28515625" customWidth="1"/>
    <col min="8707" max="8707" width="11.85546875" customWidth="1"/>
    <col min="8708" max="8708" width="31.42578125" customWidth="1"/>
    <col min="8709" max="8709" width="27.5703125" customWidth="1"/>
    <col min="8710" max="8710" width="15.5703125" customWidth="1"/>
    <col min="8962" max="8962" width="5.28515625" customWidth="1"/>
    <col min="8963" max="8963" width="11.85546875" customWidth="1"/>
    <col min="8964" max="8964" width="31.42578125" customWidth="1"/>
    <col min="8965" max="8965" width="27.5703125" customWidth="1"/>
    <col min="8966" max="8966" width="15.5703125" customWidth="1"/>
    <col min="9218" max="9218" width="5.28515625" customWidth="1"/>
    <col min="9219" max="9219" width="11.85546875" customWidth="1"/>
    <col min="9220" max="9220" width="31.42578125" customWidth="1"/>
    <col min="9221" max="9221" width="27.5703125" customWidth="1"/>
    <col min="9222" max="9222" width="15.5703125" customWidth="1"/>
    <col min="9474" max="9474" width="5.28515625" customWidth="1"/>
    <col min="9475" max="9475" width="11.85546875" customWidth="1"/>
    <col min="9476" max="9476" width="31.42578125" customWidth="1"/>
    <col min="9477" max="9477" width="27.5703125" customWidth="1"/>
    <col min="9478" max="9478" width="15.5703125" customWidth="1"/>
    <col min="9730" max="9730" width="5.28515625" customWidth="1"/>
    <col min="9731" max="9731" width="11.85546875" customWidth="1"/>
    <col min="9732" max="9732" width="31.42578125" customWidth="1"/>
    <col min="9733" max="9733" width="27.5703125" customWidth="1"/>
    <col min="9734" max="9734" width="15.5703125" customWidth="1"/>
    <col min="9986" max="9986" width="5.28515625" customWidth="1"/>
    <col min="9987" max="9987" width="11.85546875" customWidth="1"/>
    <col min="9988" max="9988" width="31.42578125" customWidth="1"/>
    <col min="9989" max="9989" width="27.5703125" customWidth="1"/>
    <col min="9990" max="9990" width="15.5703125" customWidth="1"/>
    <col min="10242" max="10242" width="5.28515625" customWidth="1"/>
    <col min="10243" max="10243" width="11.85546875" customWidth="1"/>
    <col min="10244" max="10244" width="31.42578125" customWidth="1"/>
    <col min="10245" max="10245" width="27.5703125" customWidth="1"/>
    <col min="10246" max="10246" width="15.5703125" customWidth="1"/>
    <col min="10498" max="10498" width="5.28515625" customWidth="1"/>
    <col min="10499" max="10499" width="11.85546875" customWidth="1"/>
    <col min="10500" max="10500" width="31.42578125" customWidth="1"/>
    <col min="10501" max="10501" width="27.5703125" customWidth="1"/>
    <col min="10502" max="10502" width="15.5703125" customWidth="1"/>
    <col min="10754" max="10754" width="5.28515625" customWidth="1"/>
    <col min="10755" max="10755" width="11.85546875" customWidth="1"/>
    <col min="10756" max="10756" width="31.42578125" customWidth="1"/>
    <col min="10757" max="10757" width="27.5703125" customWidth="1"/>
    <col min="10758" max="10758" width="15.5703125" customWidth="1"/>
    <col min="11010" max="11010" width="5.28515625" customWidth="1"/>
    <col min="11011" max="11011" width="11.85546875" customWidth="1"/>
    <col min="11012" max="11012" width="31.42578125" customWidth="1"/>
    <col min="11013" max="11013" width="27.5703125" customWidth="1"/>
    <col min="11014" max="11014" width="15.5703125" customWidth="1"/>
    <col min="11266" max="11266" width="5.28515625" customWidth="1"/>
    <col min="11267" max="11267" width="11.85546875" customWidth="1"/>
    <col min="11268" max="11268" width="31.42578125" customWidth="1"/>
    <col min="11269" max="11269" width="27.5703125" customWidth="1"/>
    <col min="11270" max="11270" width="15.5703125" customWidth="1"/>
    <col min="11522" max="11522" width="5.28515625" customWidth="1"/>
    <col min="11523" max="11523" width="11.85546875" customWidth="1"/>
    <col min="11524" max="11524" width="31.42578125" customWidth="1"/>
    <col min="11525" max="11525" width="27.5703125" customWidth="1"/>
    <col min="11526" max="11526" width="15.5703125" customWidth="1"/>
    <col min="11778" max="11778" width="5.28515625" customWidth="1"/>
    <col min="11779" max="11779" width="11.85546875" customWidth="1"/>
    <col min="11780" max="11780" width="31.42578125" customWidth="1"/>
    <col min="11781" max="11781" width="27.5703125" customWidth="1"/>
    <col min="11782" max="11782" width="15.5703125" customWidth="1"/>
    <col min="12034" max="12034" width="5.28515625" customWidth="1"/>
    <col min="12035" max="12035" width="11.85546875" customWidth="1"/>
    <col min="12036" max="12036" width="31.42578125" customWidth="1"/>
    <col min="12037" max="12037" width="27.5703125" customWidth="1"/>
    <col min="12038" max="12038" width="15.5703125" customWidth="1"/>
    <col min="12290" max="12290" width="5.28515625" customWidth="1"/>
    <col min="12291" max="12291" width="11.85546875" customWidth="1"/>
    <col min="12292" max="12292" width="31.42578125" customWidth="1"/>
    <col min="12293" max="12293" width="27.5703125" customWidth="1"/>
    <col min="12294" max="12294" width="15.5703125" customWidth="1"/>
    <col min="12546" max="12546" width="5.28515625" customWidth="1"/>
    <col min="12547" max="12547" width="11.85546875" customWidth="1"/>
    <col min="12548" max="12548" width="31.42578125" customWidth="1"/>
    <col min="12549" max="12549" width="27.5703125" customWidth="1"/>
    <col min="12550" max="12550" width="15.5703125" customWidth="1"/>
    <col min="12802" max="12802" width="5.28515625" customWidth="1"/>
    <col min="12803" max="12803" width="11.85546875" customWidth="1"/>
    <col min="12804" max="12804" width="31.42578125" customWidth="1"/>
    <col min="12805" max="12805" width="27.5703125" customWidth="1"/>
    <col min="12806" max="12806" width="15.5703125" customWidth="1"/>
    <col min="13058" max="13058" width="5.28515625" customWidth="1"/>
    <col min="13059" max="13059" width="11.85546875" customWidth="1"/>
    <col min="13060" max="13060" width="31.42578125" customWidth="1"/>
    <col min="13061" max="13061" width="27.5703125" customWidth="1"/>
    <col min="13062" max="13062" width="15.5703125" customWidth="1"/>
    <col min="13314" max="13314" width="5.28515625" customWidth="1"/>
    <col min="13315" max="13315" width="11.85546875" customWidth="1"/>
    <col min="13316" max="13316" width="31.42578125" customWidth="1"/>
    <col min="13317" max="13317" width="27.5703125" customWidth="1"/>
    <col min="13318" max="13318" width="15.5703125" customWidth="1"/>
    <col min="13570" max="13570" width="5.28515625" customWidth="1"/>
    <col min="13571" max="13571" width="11.85546875" customWidth="1"/>
    <col min="13572" max="13572" width="31.42578125" customWidth="1"/>
    <col min="13573" max="13573" width="27.5703125" customWidth="1"/>
    <col min="13574" max="13574" width="15.5703125" customWidth="1"/>
    <col min="13826" max="13826" width="5.28515625" customWidth="1"/>
    <col min="13827" max="13827" width="11.85546875" customWidth="1"/>
    <col min="13828" max="13828" width="31.42578125" customWidth="1"/>
    <col min="13829" max="13829" width="27.5703125" customWidth="1"/>
    <col min="13830" max="13830" width="15.5703125" customWidth="1"/>
    <col min="14082" max="14082" width="5.28515625" customWidth="1"/>
    <col min="14083" max="14083" width="11.85546875" customWidth="1"/>
    <col min="14084" max="14084" width="31.42578125" customWidth="1"/>
    <col min="14085" max="14085" width="27.5703125" customWidth="1"/>
    <col min="14086" max="14086" width="15.5703125" customWidth="1"/>
    <col min="14338" max="14338" width="5.28515625" customWidth="1"/>
    <col min="14339" max="14339" width="11.85546875" customWidth="1"/>
    <col min="14340" max="14340" width="31.42578125" customWidth="1"/>
    <col min="14341" max="14341" width="27.5703125" customWidth="1"/>
    <col min="14342" max="14342" width="15.5703125" customWidth="1"/>
    <col min="14594" max="14594" width="5.28515625" customWidth="1"/>
    <col min="14595" max="14595" width="11.85546875" customWidth="1"/>
    <col min="14596" max="14596" width="31.42578125" customWidth="1"/>
    <col min="14597" max="14597" width="27.5703125" customWidth="1"/>
    <col min="14598" max="14598" width="15.5703125" customWidth="1"/>
    <col min="14850" max="14850" width="5.28515625" customWidth="1"/>
    <col min="14851" max="14851" width="11.85546875" customWidth="1"/>
    <col min="14852" max="14852" width="31.42578125" customWidth="1"/>
    <col min="14853" max="14853" width="27.5703125" customWidth="1"/>
    <col min="14854" max="14854" width="15.5703125" customWidth="1"/>
    <col min="15106" max="15106" width="5.28515625" customWidth="1"/>
    <col min="15107" max="15107" width="11.85546875" customWidth="1"/>
    <col min="15108" max="15108" width="31.42578125" customWidth="1"/>
    <col min="15109" max="15109" width="27.5703125" customWidth="1"/>
    <col min="15110" max="15110" width="15.5703125" customWidth="1"/>
    <col min="15362" max="15362" width="5.28515625" customWidth="1"/>
    <col min="15363" max="15363" width="11.85546875" customWidth="1"/>
    <col min="15364" max="15364" width="31.42578125" customWidth="1"/>
    <col min="15365" max="15365" width="27.5703125" customWidth="1"/>
    <col min="15366" max="15366" width="15.5703125" customWidth="1"/>
    <col min="15618" max="15618" width="5.28515625" customWidth="1"/>
    <col min="15619" max="15619" width="11.85546875" customWidth="1"/>
    <col min="15620" max="15620" width="31.42578125" customWidth="1"/>
    <col min="15621" max="15621" width="27.5703125" customWidth="1"/>
    <col min="15622" max="15622" width="15.5703125" customWidth="1"/>
    <col min="15874" max="15874" width="5.28515625" customWidth="1"/>
    <col min="15875" max="15875" width="11.85546875" customWidth="1"/>
    <col min="15876" max="15876" width="31.42578125" customWidth="1"/>
    <col min="15877" max="15877" width="27.5703125" customWidth="1"/>
    <col min="15878" max="15878" width="15.5703125" customWidth="1"/>
    <col min="16130" max="16130" width="5.28515625" customWidth="1"/>
    <col min="16131" max="16131" width="11.85546875" customWidth="1"/>
    <col min="16132" max="16132" width="31.42578125" customWidth="1"/>
    <col min="16133" max="16133" width="27.5703125" customWidth="1"/>
    <col min="16134" max="16134" width="15.5703125" customWidth="1"/>
  </cols>
  <sheetData>
    <row r="1" spans="1:11" ht="33" customHeight="1" thickBot="1">
      <c r="A1" s="285" t="str">
        <f>'Borang A'!A1:R1</f>
        <v>KEJOHANAN PING PONG MALAYSIA KE-55, 2018</v>
      </c>
      <c r="B1" s="286"/>
      <c r="C1" s="286"/>
      <c r="D1" s="286"/>
      <c r="E1" s="286"/>
      <c r="F1" s="287"/>
    </row>
    <row r="2" spans="1:11" ht="18" customHeight="1">
      <c r="A2" s="43"/>
      <c r="B2" s="43"/>
      <c r="C2" s="43"/>
      <c r="D2" s="43"/>
      <c r="E2" s="43"/>
      <c r="F2" s="43"/>
    </row>
    <row r="3" spans="1:11" ht="24" customHeight="1">
      <c r="A3" s="288" t="s">
        <v>33</v>
      </c>
      <c r="B3" s="289"/>
      <c r="C3" s="289"/>
      <c r="D3" s="289"/>
      <c r="E3" s="289"/>
      <c r="F3" s="290"/>
    </row>
    <row r="4" spans="1:11" ht="18" customHeight="1">
      <c r="A4" s="291"/>
      <c r="B4" s="291"/>
      <c r="C4" s="291"/>
      <c r="D4" s="291"/>
      <c r="E4" s="291"/>
      <c r="F4" s="291"/>
    </row>
    <row r="5" spans="1:11" ht="24" customHeight="1">
      <c r="A5" s="203" t="s">
        <v>133</v>
      </c>
      <c r="B5" s="204"/>
      <c r="C5" s="204"/>
      <c r="D5" s="204" t="str">
        <f>'Borang A'!M5</f>
        <v/>
      </c>
      <c r="E5" s="204"/>
      <c r="F5" s="238"/>
      <c r="G5" s="44"/>
      <c r="H5" s="44"/>
      <c r="I5" s="44"/>
      <c r="J5" s="44"/>
    </row>
    <row r="6" spans="1:11" ht="18" customHeight="1">
      <c r="A6" s="13"/>
      <c r="B6" s="13"/>
      <c r="C6" s="13"/>
      <c r="D6" s="67"/>
      <c r="E6" s="13"/>
      <c r="F6" s="13"/>
      <c r="G6" s="44"/>
      <c r="H6" s="44"/>
      <c r="I6" s="44"/>
      <c r="J6" s="44"/>
    </row>
    <row r="7" spans="1:11" ht="18" customHeight="1" thickBot="1">
      <c r="A7" s="1"/>
      <c r="C7" s="1"/>
      <c r="D7" s="1"/>
      <c r="E7" s="1"/>
      <c r="F7" s="1"/>
    </row>
    <row r="8" spans="1:11" ht="18" customHeight="1">
      <c r="A8" s="292" t="s">
        <v>21</v>
      </c>
      <c r="B8" s="294" t="s">
        <v>34</v>
      </c>
      <c r="C8" s="295"/>
      <c r="D8" s="298" t="s">
        <v>35</v>
      </c>
      <c r="E8" s="299"/>
      <c r="F8" s="97" t="s">
        <v>36</v>
      </c>
    </row>
    <row r="9" spans="1:11" ht="18" customHeight="1" thickBot="1">
      <c r="A9" s="293"/>
      <c r="B9" s="296"/>
      <c r="C9" s="297"/>
      <c r="D9" s="300" t="s">
        <v>37</v>
      </c>
      <c r="E9" s="301"/>
      <c r="F9" s="98" t="s">
        <v>38</v>
      </c>
    </row>
    <row r="10" spans="1:11" ht="45" customHeight="1">
      <c r="A10" s="65" t="s">
        <v>5</v>
      </c>
      <c r="B10" s="130" t="s">
        <v>39</v>
      </c>
      <c r="C10" s="131"/>
      <c r="D10" s="134"/>
      <c r="E10" s="135"/>
      <c r="F10" s="136"/>
      <c r="K10" s="12"/>
    </row>
    <row r="11" spans="1:11" ht="45" customHeight="1">
      <c r="A11" s="65">
        <v>2</v>
      </c>
      <c r="B11" s="130" t="s">
        <v>88</v>
      </c>
      <c r="C11" s="131"/>
      <c r="D11" s="137"/>
      <c r="E11" s="138"/>
      <c r="F11" s="139"/>
    </row>
    <row r="12" spans="1:11" ht="45" customHeight="1">
      <c r="A12" s="65">
        <v>3</v>
      </c>
      <c r="B12" s="130" t="s">
        <v>40</v>
      </c>
      <c r="C12" s="131"/>
      <c r="D12" s="137"/>
      <c r="E12" s="138"/>
      <c r="F12" s="139"/>
    </row>
    <row r="13" spans="1:11" ht="45" customHeight="1">
      <c r="A13" s="65">
        <v>4</v>
      </c>
      <c r="B13" s="132" t="s">
        <v>102</v>
      </c>
      <c r="C13" s="133"/>
      <c r="D13" s="137"/>
      <c r="E13" s="138"/>
      <c r="F13" s="139"/>
    </row>
    <row r="14" spans="1:11" ht="45" customHeight="1">
      <c r="A14" s="65">
        <v>5</v>
      </c>
      <c r="B14" s="132" t="s">
        <v>117</v>
      </c>
      <c r="C14" s="133"/>
      <c r="D14" s="137"/>
      <c r="E14" s="138"/>
      <c r="F14" s="139"/>
    </row>
    <row r="15" spans="1:11" ht="45" customHeight="1">
      <c r="A15" s="65">
        <v>6</v>
      </c>
      <c r="B15" s="130" t="s">
        <v>85</v>
      </c>
      <c r="C15" s="131"/>
      <c r="D15" s="137"/>
      <c r="E15" s="138"/>
      <c r="F15" s="139"/>
    </row>
    <row r="16" spans="1:11" ht="45" customHeight="1">
      <c r="A16" s="65">
        <v>7</v>
      </c>
      <c r="B16" s="130" t="s">
        <v>86</v>
      </c>
      <c r="C16" s="131"/>
      <c r="D16" s="137"/>
      <c r="E16" s="140"/>
      <c r="F16" s="139"/>
    </row>
    <row r="17" spans="1:6" ht="45" customHeight="1">
      <c r="A17" s="65">
        <v>8</v>
      </c>
      <c r="B17" s="130" t="s">
        <v>41</v>
      </c>
      <c r="C17" s="131"/>
      <c r="D17" s="137"/>
      <c r="E17" s="140"/>
      <c r="F17" s="139"/>
    </row>
    <row r="18" spans="1:6" ht="45" customHeight="1">
      <c r="A18" s="65">
        <v>9</v>
      </c>
      <c r="B18" s="130" t="s">
        <v>87</v>
      </c>
      <c r="C18" s="131"/>
      <c r="D18" s="141"/>
      <c r="E18" s="142"/>
      <c r="F18" s="143"/>
    </row>
    <row r="19" spans="1:6" ht="45" customHeight="1" thickBot="1">
      <c r="A19" s="66">
        <v>10</v>
      </c>
      <c r="B19" s="281"/>
      <c r="C19" s="282"/>
      <c r="D19" s="144"/>
      <c r="E19" s="145"/>
      <c r="F19" s="146"/>
    </row>
    <row r="20" spans="1:6" ht="18" customHeight="1">
      <c r="A20" s="1"/>
      <c r="B20" s="1"/>
      <c r="C20" s="1"/>
      <c r="D20" s="1"/>
      <c r="E20" s="1"/>
      <c r="F20" s="1"/>
    </row>
    <row r="21" spans="1:6" ht="18" customHeight="1">
      <c r="A21" s="1"/>
      <c r="B21" s="1"/>
      <c r="C21" s="1"/>
      <c r="D21" s="1"/>
      <c r="E21" s="1"/>
      <c r="F21" s="1"/>
    </row>
    <row r="22" spans="1:6" ht="18" customHeight="1">
      <c r="A22" s="1"/>
      <c r="B22" s="1"/>
      <c r="C22" s="1"/>
      <c r="D22" s="1"/>
      <c r="E22" s="1"/>
      <c r="F22" s="1"/>
    </row>
    <row r="23" spans="1:6" ht="14.25">
      <c r="A23" s="1"/>
      <c r="B23" s="1"/>
      <c r="C23" s="1"/>
      <c r="D23" s="1"/>
      <c r="E23" s="1"/>
      <c r="F23" s="1"/>
    </row>
    <row r="24" spans="1:6" ht="14.25">
      <c r="A24" s="1"/>
      <c r="B24" s="1"/>
      <c r="C24" s="1"/>
      <c r="D24" s="1"/>
      <c r="E24" s="1"/>
      <c r="F24" s="1"/>
    </row>
    <row r="25" spans="1:6" ht="14.25">
      <c r="A25" s="1"/>
      <c r="B25" s="283"/>
      <c r="C25" s="284"/>
      <c r="D25" s="47"/>
      <c r="E25" s="1"/>
      <c r="F25" s="147"/>
    </row>
    <row r="26" spans="1:6" ht="14.25">
      <c r="A26" s="10" t="s">
        <v>89</v>
      </c>
      <c r="B26" s="1"/>
      <c r="C26" s="1"/>
      <c r="D26" s="1"/>
      <c r="E26" s="1"/>
      <c r="F26" s="45" t="s">
        <v>31</v>
      </c>
    </row>
    <row r="27" spans="1:6" ht="18" customHeight="1">
      <c r="A27" s="10" t="s">
        <v>42</v>
      </c>
      <c r="B27" s="1"/>
      <c r="C27" s="1"/>
      <c r="D27" s="1"/>
      <c r="E27" s="46"/>
      <c r="F27" s="47"/>
    </row>
    <row r="28" spans="1:6" ht="14.25">
      <c r="A28" s="1"/>
      <c r="B28" s="1"/>
      <c r="C28" s="1"/>
      <c r="D28" s="1"/>
      <c r="E28" s="1"/>
      <c r="F28" s="14"/>
    </row>
    <row r="29" spans="1:6" ht="14.25">
      <c r="A29" s="1"/>
      <c r="B29" s="1"/>
      <c r="C29" s="1"/>
      <c r="D29" s="1"/>
      <c r="E29" s="1"/>
      <c r="F29" s="1"/>
    </row>
    <row r="30" spans="1:6" ht="14.25">
      <c r="A30" s="38"/>
      <c r="B30" s="280" t="s">
        <v>121</v>
      </c>
      <c r="C30" s="280"/>
      <c r="D30" s="280"/>
      <c r="E30" s="162">
        <f>'Borang C'!C34</f>
        <v>43406</v>
      </c>
      <c r="F30" s="38" t="s">
        <v>120</v>
      </c>
    </row>
    <row r="31" spans="1:6" ht="14.25">
      <c r="A31" s="1"/>
      <c r="B31" s="1"/>
      <c r="C31" s="1"/>
      <c r="D31" s="1"/>
      <c r="E31" s="1"/>
      <c r="F31" s="1"/>
    </row>
    <row r="32" spans="1:6" ht="14.25">
      <c r="A32" s="1"/>
      <c r="B32" s="1"/>
      <c r="C32" s="1"/>
      <c r="D32" s="1"/>
      <c r="E32" s="1"/>
      <c r="F32" s="1"/>
    </row>
    <row r="33" spans="1:6" ht="14.25">
      <c r="A33" s="1"/>
      <c r="B33" s="1"/>
      <c r="C33" s="1"/>
      <c r="D33" s="1"/>
      <c r="E33" s="1"/>
      <c r="F33" s="1"/>
    </row>
    <row r="34" spans="1:6" ht="14.25">
      <c r="A34" s="1"/>
      <c r="B34" s="1"/>
      <c r="C34" s="1"/>
      <c r="D34" s="1"/>
      <c r="E34" s="1"/>
      <c r="F34" s="1"/>
    </row>
    <row r="35" spans="1:6" ht="14.25">
      <c r="A35" s="1"/>
      <c r="B35" s="1"/>
      <c r="C35" s="1"/>
      <c r="D35" s="1"/>
      <c r="E35" s="1"/>
      <c r="F35" s="1"/>
    </row>
    <row r="36" spans="1:6" ht="14.25">
      <c r="A36" s="1"/>
      <c r="B36" s="1"/>
      <c r="C36" s="1"/>
      <c r="D36" s="1"/>
      <c r="E36" s="1"/>
      <c r="F36" s="1"/>
    </row>
    <row r="37" spans="1:6" ht="14.25">
      <c r="A37" s="1"/>
      <c r="B37" s="1"/>
      <c r="C37" s="1"/>
      <c r="D37" s="1"/>
      <c r="E37" s="1"/>
      <c r="F37" s="1"/>
    </row>
    <row r="38" spans="1:6" ht="14.25">
      <c r="A38" s="1"/>
      <c r="B38" s="1"/>
      <c r="C38" s="1"/>
      <c r="D38" s="1"/>
      <c r="E38" s="1"/>
      <c r="F38" s="1"/>
    </row>
    <row r="39" spans="1:6" ht="14.25">
      <c r="A39" s="1"/>
      <c r="B39" s="1"/>
      <c r="C39" s="1"/>
      <c r="D39" s="1"/>
      <c r="E39" s="1"/>
      <c r="F39" s="1"/>
    </row>
    <row r="40" spans="1:6" ht="14.25">
      <c r="A40" s="1"/>
      <c r="B40" s="1"/>
      <c r="C40" s="1"/>
      <c r="D40" s="1"/>
      <c r="E40" s="1"/>
      <c r="F40" s="1"/>
    </row>
    <row r="41" spans="1:6" ht="14.25">
      <c r="A41" s="1"/>
      <c r="B41" s="1"/>
      <c r="C41" s="1"/>
      <c r="D41" s="1"/>
      <c r="E41" s="1"/>
      <c r="F41" s="1"/>
    </row>
    <row r="42" spans="1:6" ht="14.25">
      <c r="A42" s="1"/>
      <c r="B42" s="1"/>
      <c r="C42" s="1"/>
      <c r="D42" s="1"/>
      <c r="E42" s="1"/>
      <c r="F42" s="1"/>
    </row>
    <row r="43" spans="1:6" ht="14.25">
      <c r="A43" s="1"/>
      <c r="B43" s="1"/>
      <c r="C43" s="1"/>
      <c r="D43" s="1"/>
      <c r="E43" s="1"/>
      <c r="F43" s="1"/>
    </row>
    <row r="44" spans="1:6" ht="14.25">
      <c r="A44" s="1"/>
      <c r="B44" s="1"/>
      <c r="C44" s="1"/>
      <c r="D44" s="1"/>
      <c r="E44" s="1"/>
      <c r="F44" s="1"/>
    </row>
    <row r="45" spans="1:6" ht="14.25">
      <c r="A45" s="1"/>
      <c r="B45" s="1"/>
      <c r="C45" s="1"/>
      <c r="D45" s="1"/>
      <c r="E45" s="1"/>
      <c r="F45" s="1"/>
    </row>
    <row r="46" spans="1:6" ht="14.25">
      <c r="A46" s="1"/>
      <c r="B46" s="1"/>
      <c r="C46" s="1"/>
      <c r="D46" s="1"/>
      <c r="E46" s="1"/>
      <c r="F46" s="1"/>
    </row>
    <row r="47" spans="1:6" ht="14.25">
      <c r="A47" s="1"/>
      <c r="B47" s="1"/>
      <c r="C47" s="1"/>
      <c r="D47" s="1"/>
      <c r="E47" s="1"/>
      <c r="F47" s="1"/>
    </row>
    <row r="48" spans="1:6" ht="14.25">
      <c r="A48" s="1"/>
      <c r="B48" s="1"/>
      <c r="C48" s="1"/>
      <c r="D48" s="1"/>
      <c r="E48" s="1"/>
      <c r="F48" s="1"/>
    </row>
    <row r="49" spans="1:6" ht="14.25">
      <c r="A49" s="1"/>
      <c r="C49" s="1"/>
      <c r="D49" s="1"/>
      <c r="E49" s="1"/>
      <c r="F49" s="1"/>
    </row>
    <row r="50" spans="1:6" ht="14.25">
      <c r="A50" s="1"/>
      <c r="B50" s="10" t="s">
        <v>103</v>
      </c>
      <c r="C50" s="1"/>
      <c r="D50" s="1"/>
      <c r="E50" s="1"/>
      <c r="F50" s="1"/>
    </row>
    <row r="51" spans="1:6" ht="14.25">
      <c r="A51" s="1"/>
      <c r="B51" s="10" t="s">
        <v>104</v>
      </c>
      <c r="C51" s="1"/>
      <c r="D51" s="1"/>
      <c r="E51" s="1"/>
      <c r="F51" s="1"/>
    </row>
    <row r="52" spans="1:6" ht="14.25">
      <c r="A52" s="1"/>
      <c r="B52" s="10" t="s">
        <v>105</v>
      </c>
      <c r="C52" s="1"/>
      <c r="D52" s="1"/>
      <c r="E52" s="1"/>
      <c r="F52" s="1"/>
    </row>
    <row r="53" spans="1:6" ht="14.25">
      <c r="A53" s="1"/>
      <c r="B53" s="10" t="s">
        <v>106</v>
      </c>
      <c r="C53" s="1"/>
      <c r="D53" s="1"/>
      <c r="E53" s="1"/>
      <c r="F53" s="1"/>
    </row>
    <row r="54" spans="1:6" ht="14.25">
      <c r="A54" s="1"/>
      <c r="B54" s="10" t="s">
        <v>107</v>
      </c>
      <c r="C54" s="1"/>
      <c r="D54" s="1"/>
      <c r="E54" s="1"/>
      <c r="F54" s="1"/>
    </row>
    <row r="55" spans="1:6" ht="14.25">
      <c r="A55" s="1"/>
      <c r="B55" s="10" t="s">
        <v>108</v>
      </c>
      <c r="C55" s="1"/>
      <c r="D55" s="1"/>
      <c r="E55" s="1"/>
      <c r="F55" s="1"/>
    </row>
    <row r="56" spans="1:6" ht="14.25">
      <c r="A56" s="1"/>
      <c r="B56" s="10" t="s">
        <v>109</v>
      </c>
      <c r="C56" s="1"/>
      <c r="D56" s="1"/>
      <c r="E56" s="1"/>
      <c r="F56" s="1"/>
    </row>
    <row r="57" spans="1:6" ht="14.25">
      <c r="A57" s="1"/>
      <c r="B57" s="10" t="s">
        <v>110</v>
      </c>
      <c r="C57" s="1"/>
      <c r="D57" s="1"/>
      <c r="E57" s="1"/>
      <c r="F57" s="1"/>
    </row>
    <row r="58" spans="1:6" ht="14.25">
      <c r="A58" s="1"/>
      <c r="B58" s="10" t="s">
        <v>111</v>
      </c>
      <c r="C58" s="1"/>
      <c r="D58" s="1"/>
      <c r="E58" s="1"/>
      <c r="F58" s="1"/>
    </row>
    <row r="59" spans="1:6" ht="14.25">
      <c r="A59" s="1"/>
      <c r="B59" s="10" t="s">
        <v>112</v>
      </c>
      <c r="C59" s="1"/>
      <c r="D59" s="1"/>
      <c r="E59" s="1"/>
      <c r="F59" s="1"/>
    </row>
    <row r="60" spans="1:6" ht="14.25">
      <c r="A60" s="1"/>
      <c r="B60" s="10" t="s">
        <v>113</v>
      </c>
      <c r="C60" s="1"/>
      <c r="D60" s="1"/>
      <c r="E60" s="1"/>
      <c r="F60" s="1"/>
    </row>
    <row r="61" spans="1:6" ht="14.25">
      <c r="A61" s="1"/>
      <c r="B61" s="10" t="s">
        <v>114</v>
      </c>
      <c r="C61" s="1"/>
      <c r="D61" s="1"/>
      <c r="E61" s="1"/>
      <c r="F61" s="1"/>
    </row>
    <row r="62" spans="1:6" ht="14.25">
      <c r="A62" s="1"/>
      <c r="B62" s="10" t="s">
        <v>115</v>
      </c>
      <c r="C62" s="1"/>
      <c r="D62" s="1"/>
      <c r="E62" s="1"/>
      <c r="F62" s="1"/>
    </row>
    <row r="63" spans="1:6" ht="14.25">
      <c r="A63" s="1"/>
      <c r="B63" s="10" t="s">
        <v>116</v>
      </c>
      <c r="C63" s="1"/>
      <c r="D63" s="1"/>
      <c r="E63" s="1"/>
      <c r="F63" s="1"/>
    </row>
    <row r="64" spans="1:6" ht="14.25">
      <c r="A64" s="1"/>
      <c r="B64" s="1"/>
      <c r="C64" s="1"/>
      <c r="D64" s="1"/>
      <c r="E64" s="1"/>
      <c r="F64" s="1"/>
    </row>
    <row r="65" spans="1:6" ht="14.25">
      <c r="A65" s="1"/>
      <c r="B65" s="1"/>
      <c r="C65" s="1"/>
      <c r="D65" s="1"/>
      <c r="E65" s="1"/>
      <c r="F65" s="1"/>
    </row>
    <row r="66" spans="1:6" ht="14.25">
      <c r="A66" s="1"/>
      <c r="B66" s="1"/>
      <c r="C66" s="1"/>
      <c r="D66" s="1"/>
      <c r="E66" s="1"/>
      <c r="F66" s="1"/>
    </row>
    <row r="67" spans="1:6" ht="14.25">
      <c r="A67" s="1"/>
      <c r="B67" s="1"/>
      <c r="C67" s="1"/>
      <c r="D67" s="1"/>
      <c r="E67" s="1"/>
      <c r="F67" s="1"/>
    </row>
    <row r="68" spans="1:6" ht="14.25">
      <c r="A68" s="1"/>
      <c r="B68" s="1"/>
      <c r="C68" s="1"/>
      <c r="D68" s="1"/>
      <c r="E68" s="1"/>
      <c r="F68" s="1"/>
    </row>
  </sheetData>
  <sheetProtection sheet="1" objects="1" scenarios="1" selectLockedCells="1"/>
  <mergeCells count="12">
    <mergeCell ref="B30:D30"/>
    <mergeCell ref="B19:C19"/>
    <mergeCell ref="B25:C25"/>
    <mergeCell ref="A1:F1"/>
    <mergeCell ref="A3:F3"/>
    <mergeCell ref="A4:F4"/>
    <mergeCell ref="A8:A9"/>
    <mergeCell ref="B8:C9"/>
    <mergeCell ref="A5:C5"/>
    <mergeCell ref="D5:F5"/>
    <mergeCell ref="D8:E8"/>
    <mergeCell ref="D9:E9"/>
  </mergeCells>
  <dataValidations count="1">
    <dataValidation type="list" allowBlank="1" showInputMessage="1" showErrorMessage="1" sqref="D10:D19">
      <formula1>$B$49:$B$78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00FF"/>
    <pageSetUpPr fitToPage="1"/>
  </sheetPr>
  <dimension ref="A1:L42"/>
  <sheetViews>
    <sheetView view="pageBreakPreview" zoomScaleNormal="100" zoomScaleSheetLayoutView="100" workbookViewId="0">
      <selection activeCell="B8" sqref="B8:H8"/>
    </sheetView>
  </sheetViews>
  <sheetFormatPr defaultRowHeight="12.75"/>
  <cols>
    <col min="1" max="1" width="5.28515625" customWidth="1"/>
    <col min="2" max="2" width="8.5703125" customWidth="1"/>
    <col min="3" max="3" width="2.7109375" customWidth="1"/>
    <col min="4" max="4" width="24.42578125" customWidth="1"/>
    <col min="5" max="5" width="4.28515625" customWidth="1"/>
    <col min="6" max="6" width="9.140625" customWidth="1"/>
    <col min="7" max="8" width="16.7109375" customWidth="1"/>
    <col min="257" max="257" width="5.28515625" customWidth="1"/>
    <col min="258" max="258" width="8.5703125" customWidth="1"/>
    <col min="259" max="259" width="2.7109375" customWidth="1"/>
    <col min="260" max="260" width="24.42578125" customWidth="1"/>
    <col min="261" max="261" width="4.28515625" customWidth="1"/>
    <col min="262" max="262" width="9.140625" customWidth="1"/>
    <col min="263" max="263" width="16.85546875" customWidth="1"/>
    <col min="264" max="264" width="19" customWidth="1"/>
    <col min="513" max="513" width="5.28515625" customWidth="1"/>
    <col min="514" max="514" width="8.5703125" customWidth="1"/>
    <col min="515" max="515" width="2.7109375" customWidth="1"/>
    <col min="516" max="516" width="24.42578125" customWidth="1"/>
    <col min="517" max="517" width="4.28515625" customWidth="1"/>
    <col min="518" max="518" width="9.140625" customWidth="1"/>
    <col min="519" max="519" width="16.85546875" customWidth="1"/>
    <col min="520" max="520" width="19" customWidth="1"/>
    <col min="769" max="769" width="5.28515625" customWidth="1"/>
    <col min="770" max="770" width="8.5703125" customWidth="1"/>
    <col min="771" max="771" width="2.7109375" customWidth="1"/>
    <col min="772" max="772" width="24.42578125" customWidth="1"/>
    <col min="773" max="773" width="4.28515625" customWidth="1"/>
    <col min="774" max="774" width="9.140625" customWidth="1"/>
    <col min="775" max="775" width="16.85546875" customWidth="1"/>
    <col min="776" max="776" width="19" customWidth="1"/>
    <col min="1025" max="1025" width="5.28515625" customWidth="1"/>
    <col min="1026" max="1026" width="8.5703125" customWidth="1"/>
    <col min="1027" max="1027" width="2.7109375" customWidth="1"/>
    <col min="1028" max="1028" width="24.42578125" customWidth="1"/>
    <col min="1029" max="1029" width="4.28515625" customWidth="1"/>
    <col min="1030" max="1030" width="9.140625" customWidth="1"/>
    <col min="1031" max="1031" width="16.85546875" customWidth="1"/>
    <col min="1032" max="1032" width="19" customWidth="1"/>
    <col min="1281" max="1281" width="5.28515625" customWidth="1"/>
    <col min="1282" max="1282" width="8.5703125" customWidth="1"/>
    <col min="1283" max="1283" width="2.7109375" customWidth="1"/>
    <col min="1284" max="1284" width="24.42578125" customWidth="1"/>
    <col min="1285" max="1285" width="4.28515625" customWidth="1"/>
    <col min="1286" max="1286" width="9.140625" customWidth="1"/>
    <col min="1287" max="1287" width="16.85546875" customWidth="1"/>
    <col min="1288" max="1288" width="19" customWidth="1"/>
    <col min="1537" max="1537" width="5.28515625" customWidth="1"/>
    <col min="1538" max="1538" width="8.5703125" customWidth="1"/>
    <col min="1539" max="1539" width="2.7109375" customWidth="1"/>
    <col min="1540" max="1540" width="24.42578125" customWidth="1"/>
    <col min="1541" max="1541" width="4.28515625" customWidth="1"/>
    <col min="1542" max="1542" width="9.140625" customWidth="1"/>
    <col min="1543" max="1543" width="16.85546875" customWidth="1"/>
    <col min="1544" max="1544" width="19" customWidth="1"/>
    <col min="1793" max="1793" width="5.28515625" customWidth="1"/>
    <col min="1794" max="1794" width="8.5703125" customWidth="1"/>
    <col min="1795" max="1795" width="2.7109375" customWidth="1"/>
    <col min="1796" max="1796" width="24.42578125" customWidth="1"/>
    <col min="1797" max="1797" width="4.28515625" customWidth="1"/>
    <col min="1798" max="1798" width="9.140625" customWidth="1"/>
    <col min="1799" max="1799" width="16.85546875" customWidth="1"/>
    <col min="1800" max="1800" width="19" customWidth="1"/>
    <col min="2049" max="2049" width="5.28515625" customWidth="1"/>
    <col min="2050" max="2050" width="8.5703125" customWidth="1"/>
    <col min="2051" max="2051" width="2.7109375" customWidth="1"/>
    <col min="2052" max="2052" width="24.42578125" customWidth="1"/>
    <col min="2053" max="2053" width="4.28515625" customWidth="1"/>
    <col min="2054" max="2054" width="9.140625" customWidth="1"/>
    <col min="2055" max="2055" width="16.85546875" customWidth="1"/>
    <col min="2056" max="2056" width="19" customWidth="1"/>
    <col min="2305" max="2305" width="5.28515625" customWidth="1"/>
    <col min="2306" max="2306" width="8.5703125" customWidth="1"/>
    <col min="2307" max="2307" width="2.7109375" customWidth="1"/>
    <col min="2308" max="2308" width="24.42578125" customWidth="1"/>
    <col min="2309" max="2309" width="4.28515625" customWidth="1"/>
    <col min="2310" max="2310" width="9.140625" customWidth="1"/>
    <col min="2311" max="2311" width="16.85546875" customWidth="1"/>
    <col min="2312" max="2312" width="19" customWidth="1"/>
    <col min="2561" max="2561" width="5.28515625" customWidth="1"/>
    <col min="2562" max="2562" width="8.5703125" customWidth="1"/>
    <col min="2563" max="2563" width="2.7109375" customWidth="1"/>
    <col min="2564" max="2564" width="24.42578125" customWidth="1"/>
    <col min="2565" max="2565" width="4.28515625" customWidth="1"/>
    <col min="2566" max="2566" width="9.140625" customWidth="1"/>
    <col min="2567" max="2567" width="16.85546875" customWidth="1"/>
    <col min="2568" max="2568" width="19" customWidth="1"/>
    <col min="2817" max="2817" width="5.28515625" customWidth="1"/>
    <col min="2818" max="2818" width="8.5703125" customWidth="1"/>
    <col min="2819" max="2819" width="2.7109375" customWidth="1"/>
    <col min="2820" max="2820" width="24.42578125" customWidth="1"/>
    <col min="2821" max="2821" width="4.28515625" customWidth="1"/>
    <col min="2822" max="2822" width="9.140625" customWidth="1"/>
    <col min="2823" max="2823" width="16.85546875" customWidth="1"/>
    <col min="2824" max="2824" width="19" customWidth="1"/>
    <col min="3073" max="3073" width="5.28515625" customWidth="1"/>
    <col min="3074" max="3074" width="8.5703125" customWidth="1"/>
    <col min="3075" max="3075" width="2.7109375" customWidth="1"/>
    <col min="3076" max="3076" width="24.42578125" customWidth="1"/>
    <col min="3077" max="3077" width="4.28515625" customWidth="1"/>
    <col min="3078" max="3078" width="9.140625" customWidth="1"/>
    <col min="3079" max="3079" width="16.85546875" customWidth="1"/>
    <col min="3080" max="3080" width="19" customWidth="1"/>
    <col min="3329" max="3329" width="5.28515625" customWidth="1"/>
    <col min="3330" max="3330" width="8.5703125" customWidth="1"/>
    <col min="3331" max="3331" width="2.7109375" customWidth="1"/>
    <col min="3332" max="3332" width="24.42578125" customWidth="1"/>
    <col min="3333" max="3333" width="4.28515625" customWidth="1"/>
    <col min="3334" max="3334" width="9.140625" customWidth="1"/>
    <col min="3335" max="3335" width="16.85546875" customWidth="1"/>
    <col min="3336" max="3336" width="19" customWidth="1"/>
    <col min="3585" max="3585" width="5.28515625" customWidth="1"/>
    <col min="3586" max="3586" width="8.5703125" customWidth="1"/>
    <col min="3587" max="3587" width="2.7109375" customWidth="1"/>
    <col min="3588" max="3588" width="24.42578125" customWidth="1"/>
    <col min="3589" max="3589" width="4.28515625" customWidth="1"/>
    <col min="3590" max="3590" width="9.140625" customWidth="1"/>
    <col min="3591" max="3591" width="16.85546875" customWidth="1"/>
    <col min="3592" max="3592" width="19" customWidth="1"/>
    <col min="3841" max="3841" width="5.28515625" customWidth="1"/>
    <col min="3842" max="3842" width="8.5703125" customWidth="1"/>
    <col min="3843" max="3843" width="2.7109375" customWidth="1"/>
    <col min="3844" max="3844" width="24.42578125" customWidth="1"/>
    <col min="3845" max="3845" width="4.28515625" customWidth="1"/>
    <col min="3846" max="3846" width="9.140625" customWidth="1"/>
    <col min="3847" max="3847" width="16.85546875" customWidth="1"/>
    <col min="3848" max="3848" width="19" customWidth="1"/>
    <col min="4097" max="4097" width="5.28515625" customWidth="1"/>
    <col min="4098" max="4098" width="8.5703125" customWidth="1"/>
    <col min="4099" max="4099" width="2.7109375" customWidth="1"/>
    <col min="4100" max="4100" width="24.42578125" customWidth="1"/>
    <col min="4101" max="4101" width="4.28515625" customWidth="1"/>
    <col min="4102" max="4102" width="9.140625" customWidth="1"/>
    <col min="4103" max="4103" width="16.85546875" customWidth="1"/>
    <col min="4104" max="4104" width="19" customWidth="1"/>
    <col min="4353" max="4353" width="5.28515625" customWidth="1"/>
    <col min="4354" max="4354" width="8.5703125" customWidth="1"/>
    <col min="4355" max="4355" width="2.7109375" customWidth="1"/>
    <col min="4356" max="4356" width="24.42578125" customWidth="1"/>
    <col min="4357" max="4357" width="4.28515625" customWidth="1"/>
    <col min="4358" max="4358" width="9.140625" customWidth="1"/>
    <col min="4359" max="4359" width="16.85546875" customWidth="1"/>
    <col min="4360" max="4360" width="19" customWidth="1"/>
    <col min="4609" max="4609" width="5.28515625" customWidth="1"/>
    <col min="4610" max="4610" width="8.5703125" customWidth="1"/>
    <col min="4611" max="4611" width="2.7109375" customWidth="1"/>
    <col min="4612" max="4612" width="24.42578125" customWidth="1"/>
    <col min="4613" max="4613" width="4.28515625" customWidth="1"/>
    <col min="4614" max="4614" width="9.140625" customWidth="1"/>
    <col min="4615" max="4615" width="16.85546875" customWidth="1"/>
    <col min="4616" max="4616" width="19" customWidth="1"/>
    <col min="4865" max="4865" width="5.28515625" customWidth="1"/>
    <col min="4866" max="4866" width="8.5703125" customWidth="1"/>
    <col min="4867" max="4867" width="2.7109375" customWidth="1"/>
    <col min="4868" max="4868" width="24.42578125" customWidth="1"/>
    <col min="4869" max="4869" width="4.28515625" customWidth="1"/>
    <col min="4870" max="4870" width="9.140625" customWidth="1"/>
    <col min="4871" max="4871" width="16.85546875" customWidth="1"/>
    <col min="4872" max="4872" width="19" customWidth="1"/>
    <col min="5121" max="5121" width="5.28515625" customWidth="1"/>
    <col min="5122" max="5122" width="8.5703125" customWidth="1"/>
    <col min="5123" max="5123" width="2.7109375" customWidth="1"/>
    <col min="5124" max="5124" width="24.42578125" customWidth="1"/>
    <col min="5125" max="5125" width="4.28515625" customWidth="1"/>
    <col min="5126" max="5126" width="9.140625" customWidth="1"/>
    <col min="5127" max="5127" width="16.85546875" customWidth="1"/>
    <col min="5128" max="5128" width="19" customWidth="1"/>
    <col min="5377" max="5377" width="5.28515625" customWidth="1"/>
    <col min="5378" max="5378" width="8.5703125" customWidth="1"/>
    <col min="5379" max="5379" width="2.7109375" customWidth="1"/>
    <col min="5380" max="5380" width="24.42578125" customWidth="1"/>
    <col min="5381" max="5381" width="4.28515625" customWidth="1"/>
    <col min="5382" max="5382" width="9.140625" customWidth="1"/>
    <col min="5383" max="5383" width="16.85546875" customWidth="1"/>
    <col min="5384" max="5384" width="19" customWidth="1"/>
    <col min="5633" max="5633" width="5.28515625" customWidth="1"/>
    <col min="5634" max="5634" width="8.5703125" customWidth="1"/>
    <col min="5635" max="5635" width="2.7109375" customWidth="1"/>
    <col min="5636" max="5636" width="24.42578125" customWidth="1"/>
    <col min="5637" max="5637" width="4.28515625" customWidth="1"/>
    <col min="5638" max="5638" width="9.140625" customWidth="1"/>
    <col min="5639" max="5639" width="16.85546875" customWidth="1"/>
    <col min="5640" max="5640" width="19" customWidth="1"/>
    <col min="5889" max="5889" width="5.28515625" customWidth="1"/>
    <col min="5890" max="5890" width="8.5703125" customWidth="1"/>
    <col min="5891" max="5891" width="2.7109375" customWidth="1"/>
    <col min="5892" max="5892" width="24.42578125" customWidth="1"/>
    <col min="5893" max="5893" width="4.28515625" customWidth="1"/>
    <col min="5894" max="5894" width="9.140625" customWidth="1"/>
    <col min="5895" max="5895" width="16.85546875" customWidth="1"/>
    <col min="5896" max="5896" width="19" customWidth="1"/>
    <col min="6145" max="6145" width="5.28515625" customWidth="1"/>
    <col min="6146" max="6146" width="8.5703125" customWidth="1"/>
    <col min="6147" max="6147" width="2.7109375" customWidth="1"/>
    <col min="6148" max="6148" width="24.42578125" customWidth="1"/>
    <col min="6149" max="6149" width="4.28515625" customWidth="1"/>
    <col min="6150" max="6150" width="9.140625" customWidth="1"/>
    <col min="6151" max="6151" width="16.85546875" customWidth="1"/>
    <col min="6152" max="6152" width="19" customWidth="1"/>
    <col min="6401" max="6401" width="5.28515625" customWidth="1"/>
    <col min="6402" max="6402" width="8.5703125" customWidth="1"/>
    <col min="6403" max="6403" width="2.7109375" customWidth="1"/>
    <col min="6404" max="6404" width="24.42578125" customWidth="1"/>
    <col min="6405" max="6405" width="4.28515625" customWidth="1"/>
    <col min="6406" max="6406" width="9.140625" customWidth="1"/>
    <col min="6407" max="6407" width="16.85546875" customWidth="1"/>
    <col min="6408" max="6408" width="19" customWidth="1"/>
    <col min="6657" max="6657" width="5.28515625" customWidth="1"/>
    <col min="6658" max="6658" width="8.5703125" customWidth="1"/>
    <col min="6659" max="6659" width="2.7109375" customWidth="1"/>
    <col min="6660" max="6660" width="24.42578125" customWidth="1"/>
    <col min="6661" max="6661" width="4.28515625" customWidth="1"/>
    <col min="6662" max="6662" width="9.140625" customWidth="1"/>
    <col min="6663" max="6663" width="16.85546875" customWidth="1"/>
    <col min="6664" max="6664" width="19" customWidth="1"/>
    <col min="6913" max="6913" width="5.28515625" customWidth="1"/>
    <col min="6914" max="6914" width="8.5703125" customWidth="1"/>
    <col min="6915" max="6915" width="2.7109375" customWidth="1"/>
    <col min="6916" max="6916" width="24.42578125" customWidth="1"/>
    <col min="6917" max="6917" width="4.28515625" customWidth="1"/>
    <col min="6918" max="6918" width="9.140625" customWidth="1"/>
    <col min="6919" max="6919" width="16.85546875" customWidth="1"/>
    <col min="6920" max="6920" width="19" customWidth="1"/>
    <col min="7169" max="7169" width="5.28515625" customWidth="1"/>
    <col min="7170" max="7170" width="8.5703125" customWidth="1"/>
    <col min="7171" max="7171" width="2.7109375" customWidth="1"/>
    <col min="7172" max="7172" width="24.42578125" customWidth="1"/>
    <col min="7173" max="7173" width="4.28515625" customWidth="1"/>
    <col min="7174" max="7174" width="9.140625" customWidth="1"/>
    <col min="7175" max="7175" width="16.85546875" customWidth="1"/>
    <col min="7176" max="7176" width="19" customWidth="1"/>
    <col min="7425" max="7425" width="5.28515625" customWidth="1"/>
    <col min="7426" max="7426" width="8.5703125" customWidth="1"/>
    <col min="7427" max="7427" width="2.7109375" customWidth="1"/>
    <col min="7428" max="7428" width="24.42578125" customWidth="1"/>
    <col min="7429" max="7429" width="4.28515625" customWidth="1"/>
    <col min="7430" max="7430" width="9.140625" customWidth="1"/>
    <col min="7431" max="7431" width="16.85546875" customWidth="1"/>
    <col min="7432" max="7432" width="19" customWidth="1"/>
    <col min="7681" max="7681" width="5.28515625" customWidth="1"/>
    <col min="7682" max="7682" width="8.5703125" customWidth="1"/>
    <col min="7683" max="7683" width="2.7109375" customWidth="1"/>
    <col min="7684" max="7684" width="24.42578125" customWidth="1"/>
    <col min="7685" max="7685" width="4.28515625" customWidth="1"/>
    <col min="7686" max="7686" width="9.140625" customWidth="1"/>
    <col min="7687" max="7687" width="16.85546875" customWidth="1"/>
    <col min="7688" max="7688" width="19" customWidth="1"/>
    <col min="7937" max="7937" width="5.28515625" customWidth="1"/>
    <col min="7938" max="7938" width="8.5703125" customWidth="1"/>
    <col min="7939" max="7939" width="2.7109375" customWidth="1"/>
    <col min="7940" max="7940" width="24.42578125" customWidth="1"/>
    <col min="7941" max="7941" width="4.28515625" customWidth="1"/>
    <col min="7942" max="7942" width="9.140625" customWidth="1"/>
    <col min="7943" max="7943" width="16.85546875" customWidth="1"/>
    <col min="7944" max="7944" width="19" customWidth="1"/>
    <col min="8193" max="8193" width="5.28515625" customWidth="1"/>
    <col min="8194" max="8194" width="8.5703125" customWidth="1"/>
    <col min="8195" max="8195" width="2.7109375" customWidth="1"/>
    <col min="8196" max="8196" width="24.42578125" customWidth="1"/>
    <col min="8197" max="8197" width="4.28515625" customWidth="1"/>
    <col min="8198" max="8198" width="9.140625" customWidth="1"/>
    <col min="8199" max="8199" width="16.85546875" customWidth="1"/>
    <col min="8200" max="8200" width="19" customWidth="1"/>
    <col min="8449" max="8449" width="5.28515625" customWidth="1"/>
    <col min="8450" max="8450" width="8.5703125" customWidth="1"/>
    <col min="8451" max="8451" width="2.7109375" customWidth="1"/>
    <col min="8452" max="8452" width="24.42578125" customWidth="1"/>
    <col min="8453" max="8453" width="4.28515625" customWidth="1"/>
    <col min="8454" max="8454" width="9.140625" customWidth="1"/>
    <col min="8455" max="8455" width="16.85546875" customWidth="1"/>
    <col min="8456" max="8456" width="19" customWidth="1"/>
    <col min="8705" max="8705" width="5.28515625" customWidth="1"/>
    <col min="8706" max="8706" width="8.5703125" customWidth="1"/>
    <col min="8707" max="8707" width="2.7109375" customWidth="1"/>
    <col min="8708" max="8708" width="24.42578125" customWidth="1"/>
    <col min="8709" max="8709" width="4.28515625" customWidth="1"/>
    <col min="8710" max="8710" width="9.140625" customWidth="1"/>
    <col min="8711" max="8711" width="16.85546875" customWidth="1"/>
    <col min="8712" max="8712" width="19" customWidth="1"/>
    <col min="8961" max="8961" width="5.28515625" customWidth="1"/>
    <col min="8962" max="8962" width="8.5703125" customWidth="1"/>
    <col min="8963" max="8963" width="2.7109375" customWidth="1"/>
    <col min="8964" max="8964" width="24.42578125" customWidth="1"/>
    <col min="8965" max="8965" width="4.28515625" customWidth="1"/>
    <col min="8966" max="8966" width="9.140625" customWidth="1"/>
    <col min="8967" max="8967" width="16.85546875" customWidth="1"/>
    <col min="8968" max="8968" width="19" customWidth="1"/>
    <col min="9217" max="9217" width="5.28515625" customWidth="1"/>
    <col min="9218" max="9218" width="8.5703125" customWidth="1"/>
    <col min="9219" max="9219" width="2.7109375" customWidth="1"/>
    <col min="9220" max="9220" width="24.42578125" customWidth="1"/>
    <col min="9221" max="9221" width="4.28515625" customWidth="1"/>
    <col min="9222" max="9222" width="9.140625" customWidth="1"/>
    <col min="9223" max="9223" width="16.85546875" customWidth="1"/>
    <col min="9224" max="9224" width="19" customWidth="1"/>
    <col min="9473" max="9473" width="5.28515625" customWidth="1"/>
    <col min="9474" max="9474" width="8.5703125" customWidth="1"/>
    <col min="9475" max="9475" width="2.7109375" customWidth="1"/>
    <col min="9476" max="9476" width="24.42578125" customWidth="1"/>
    <col min="9477" max="9477" width="4.28515625" customWidth="1"/>
    <col min="9478" max="9478" width="9.140625" customWidth="1"/>
    <col min="9479" max="9479" width="16.85546875" customWidth="1"/>
    <col min="9480" max="9480" width="19" customWidth="1"/>
    <col min="9729" max="9729" width="5.28515625" customWidth="1"/>
    <col min="9730" max="9730" width="8.5703125" customWidth="1"/>
    <col min="9731" max="9731" width="2.7109375" customWidth="1"/>
    <col min="9732" max="9732" width="24.42578125" customWidth="1"/>
    <col min="9733" max="9733" width="4.28515625" customWidth="1"/>
    <col min="9734" max="9734" width="9.140625" customWidth="1"/>
    <col min="9735" max="9735" width="16.85546875" customWidth="1"/>
    <col min="9736" max="9736" width="19" customWidth="1"/>
    <col min="9985" max="9985" width="5.28515625" customWidth="1"/>
    <col min="9986" max="9986" width="8.5703125" customWidth="1"/>
    <col min="9987" max="9987" width="2.7109375" customWidth="1"/>
    <col min="9988" max="9988" width="24.42578125" customWidth="1"/>
    <col min="9989" max="9989" width="4.28515625" customWidth="1"/>
    <col min="9990" max="9990" width="9.140625" customWidth="1"/>
    <col min="9991" max="9991" width="16.85546875" customWidth="1"/>
    <col min="9992" max="9992" width="19" customWidth="1"/>
    <col min="10241" max="10241" width="5.28515625" customWidth="1"/>
    <col min="10242" max="10242" width="8.5703125" customWidth="1"/>
    <col min="10243" max="10243" width="2.7109375" customWidth="1"/>
    <col min="10244" max="10244" width="24.42578125" customWidth="1"/>
    <col min="10245" max="10245" width="4.28515625" customWidth="1"/>
    <col min="10246" max="10246" width="9.140625" customWidth="1"/>
    <col min="10247" max="10247" width="16.85546875" customWidth="1"/>
    <col min="10248" max="10248" width="19" customWidth="1"/>
    <col min="10497" max="10497" width="5.28515625" customWidth="1"/>
    <col min="10498" max="10498" width="8.5703125" customWidth="1"/>
    <col min="10499" max="10499" width="2.7109375" customWidth="1"/>
    <col min="10500" max="10500" width="24.42578125" customWidth="1"/>
    <col min="10501" max="10501" width="4.28515625" customWidth="1"/>
    <col min="10502" max="10502" width="9.140625" customWidth="1"/>
    <col min="10503" max="10503" width="16.85546875" customWidth="1"/>
    <col min="10504" max="10504" width="19" customWidth="1"/>
    <col min="10753" max="10753" width="5.28515625" customWidth="1"/>
    <col min="10754" max="10754" width="8.5703125" customWidth="1"/>
    <col min="10755" max="10755" width="2.7109375" customWidth="1"/>
    <col min="10756" max="10756" width="24.42578125" customWidth="1"/>
    <col min="10757" max="10757" width="4.28515625" customWidth="1"/>
    <col min="10758" max="10758" width="9.140625" customWidth="1"/>
    <col min="10759" max="10759" width="16.85546875" customWidth="1"/>
    <col min="10760" max="10760" width="19" customWidth="1"/>
    <col min="11009" max="11009" width="5.28515625" customWidth="1"/>
    <col min="11010" max="11010" width="8.5703125" customWidth="1"/>
    <col min="11011" max="11011" width="2.7109375" customWidth="1"/>
    <col min="11012" max="11012" width="24.42578125" customWidth="1"/>
    <col min="11013" max="11013" width="4.28515625" customWidth="1"/>
    <col min="11014" max="11014" width="9.140625" customWidth="1"/>
    <col min="11015" max="11015" width="16.85546875" customWidth="1"/>
    <col min="11016" max="11016" width="19" customWidth="1"/>
    <col min="11265" max="11265" width="5.28515625" customWidth="1"/>
    <col min="11266" max="11266" width="8.5703125" customWidth="1"/>
    <col min="11267" max="11267" width="2.7109375" customWidth="1"/>
    <col min="11268" max="11268" width="24.42578125" customWidth="1"/>
    <col min="11269" max="11269" width="4.28515625" customWidth="1"/>
    <col min="11270" max="11270" width="9.140625" customWidth="1"/>
    <col min="11271" max="11271" width="16.85546875" customWidth="1"/>
    <col min="11272" max="11272" width="19" customWidth="1"/>
    <col min="11521" max="11521" width="5.28515625" customWidth="1"/>
    <col min="11522" max="11522" width="8.5703125" customWidth="1"/>
    <col min="11523" max="11523" width="2.7109375" customWidth="1"/>
    <col min="11524" max="11524" width="24.42578125" customWidth="1"/>
    <col min="11525" max="11525" width="4.28515625" customWidth="1"/>
    <col min="11526" max="11526" width="9.140625" customWidth="1"/>
    <col min="11527" max="11527" width="16.85546875" customWidth="1"/>
    <col min="11528" max="11528" width="19" customWidth="1"/>
    <col min="11777" max="11777" width="5.28515625" customWidth="1"/>
    <col min="11778" max="11778" width="8.5703125" customWidth="1"/>
    <col min="11779" max="11779" width="2.7109375" customWidth="1"/>
    <col min="11780" max="11780" width="24.42578125" customWidth="1"/>
    <col min="11781" max="11781" width="4.28515625" customWidth="1"/>
    <col min="11782" max="11782" width="9.140625" customWidth="1"/>
    <col min="11783" max="11783" width="16.85546875" customWidth="1"/>
    <col min="11784" max="11784" width="19" customWidth="1"/>
    <col min="12033" max="12033" width="5.28515625" customWidth="1"/>
    <col min="12034" max="12034" width="8.5703125" customWidth="1"/>
    <col min="12035" max="12035" width="2.7109375" customWidth="1"/>
    <col min="12036" max="12036" width="24.42578125" customWidth="1"/>
    <col min="12037" max="12037" width="4.28515625" customWidth="1"/>
    <col min="12038" max="12038" width="9.140625" customWidth="1"/>
    <col min="12039" max="12039" width="16.85546875" customWidth="1"/>
    <col min="12040" max="12040" width="19" customWidth="1"/>
    <col min="12289" max="12289" width="5.28515625" customWidth="1"/>
    <col min="12290" max="12290" width="8.5703125" customWidth="1"/>
    <col min="12291" max="12291" width="2.7109375" customWidth="1"/>
    <col min="12292" max="12292" width="24.42578125" customWidth="1"/>
    <col min="12293" max="12293" width="4.28515625" customWidth="1"/>
    <col min="12294" max="12294" width="9.140625" customWidth="1"/>
    <col min="12295" max="12295" width="16.85546875" customWidth="1"/>
    <col min="12296" max="12296" width="19" customWidth="1"/>
    <col min="12545" max="12545" width="5.28515625" customWidth="1"/>
    <col min="12546" max="12546" width="8.5703125" customWidth="1"/>
    <col min="12547" max="12547" width="2.7109375" customWidth="1"/>
    <col min="12548" max="12548" width="24.42578125" customWidth="1"/>
    <col min="12549" max="12549" width="4.28515625" customWidth="1"/>
    <col min="12550" max="12550" width="9.140625" customWidth="1"/>
    <col min="12551" max="12551" width="16.85546875" customWidth="1"/>
    <col min="12552" max="12552" width="19" customWidth="1"/>
    <col min="12801" max="12801" width="5.28515625" customWidth="1"/>
    <col min="12802" max="12802" width="8.5703125" customWidth="1"/>
    <col min="12803" max="12803" width="2.7109375" customWidth="1"/>
    <col min="12804" max="12804" width="24.42578125" customWidth="1"/>
    <col min="12805" max="12805" width="4.28515625" customWidth="1"/>
    <col min="12806" max="12806" width="9.140625" customWidth="1"/>
    <col min="12807" max="12807" width="16.85546875" customWidth="1"/>
    <col min="12808" max="12808" width="19" customWidth="1"/>
    <col min="13057" max="13057" width="5.28515625" customWidth="1"/>
    <col min="13058" max="13058" width="8.5703125" customWidth="1"/>
    <col min="13059" max="13059" width="2.7109375" customWidth="1"/>
    <col min="13060" max="13060" width="24.42578125" customWidth="1"/>
    <col min="13061" max="13061" width="4.28515625" customWidth="1"/>
    <col min="13062" max="13062" width="9.140625" customWidth="1"/>
    <col min="13063" max="13063" width="16.85546875" customWidth="1"/>
    <col min="13064" max="13064" width="19" customWidth="1"/>
    <col min="13313" max="13313" width="5.28515625" customWidth="1"/>
    <col min="13314" max="13314" width="8.5703125" customWidth="1"/>
    <col min="13315" max="13315" width="2.7109375" customWidth="1"/>
    <col min="13316" max="13316" width="24.42578125" customWidth="1"/>
    <col min="13317" max="13317" width="4.28515625" customWidth="1"/>
    <col min="13318" max="13318" width="9.140625" customWidth="1"/>
    <col min="13319" max="13319" width="16.85546875" customWidth="1"/>
    <col min="13320" max="13320" width="19" customWidth="1"/>
    <col min="13569" max="13569" width="5.28515625" customWidth="1"/>
    <col min="13570" max="13570" width="8.5703125" customWidth="1"/>
    <col min="13571" max="13571" width="2.7109375" customWidth="1"/>
    <col min="13572" max="13572" width="24.42578125" customWidth="1"/>
    <col min="13573" max="13573" width="4.28515625" customWidth="1"/>
    <col min="13574" max="13574" width="9.140625" customWidth="1"/>
    <col min="13575" max="13575" width="16.85546875" customWidth="1"/>
    <col min="13576" max="13576" width="19" customWidth="1"/>
    <col min="13825" max="13825" width="5.28515625" customWidth="1"/>
    <col min="13826" max="13826" width="8.5703125" customWidth="1"/>
    <col min="13827" max="13827" width="2.7109375" customWidth="1"/>
    <col min="13828" max="13828" width="24.42578125" customWidth="1"/>
    <col min="13829" max="13829" width="4.28515625" customWidth="1"/>
    <col min="13830" max="13830" width="9.140625" customWidth="1"/>
    <col min="13831" max="13831" width="16.85546875" customWidth="1"/>
    <col min="13832" max="13832" width="19" customWidth="1"/>
    <col min="14081" max="14081" width="5.28515625" customWidth="1"/>
    <col min="14082" max="14082" width="8.5703125" customWidth="1"/>
    <col min="14083" max="14083" width="2.7109375" customWidth="1"/>
    <col min="14084" max="14084" width="24.42578125" customWidth="1"/>
    <col min="14085" max="14085" width="4.28515625" customWidth="1"/>
    <col min="14086" max="14086" width="9.140625" customWidth="1"/>
    <col min="14087" max="14087" width="16.85546875" customWidth="1"/>
    <col min="14088" max="14088" width="19" customWidth="1"/>
    <col min="14337" max="14337" width="5.28515625" customWidth="1"/>
    <col min="14338" max="14338" width="8.5703125" customWidth="1"/>
    <col min="14339" max="14339" width="2.7109375" customWidth="1"/>
    <col min="14340" max="14340" width="24.42578125" customWidth="1"/>
    <col min="14341" max="14341" width="4.28515625" customWidth="1"/>
    <col min="14342" max="14342" width="9.140625" customWidth="1"/>
    <col min="14343" max="14343" width="16.85546875" customWidth="1"/>
    <col min="14344" max="14344" width="19" customWidth="1"/>
    <col min="14593" max="14593" width="5.28515625" customWidth="1"/>
    <col min="14594" max="14594" width="8.5703125" customWidth="1"/>
    <col min="14595" max="14595" width="2.7109375" customWidth="1"/>
    <col min="14596" max="14596" width="24.42578125" customWidth="1"/>
    <col min="14597" max="14597" width="4.28515625" customWidth="1"/>
    <col min="14598" max="14598" width="9.140625" customWidth="1"/>
    <col min="14599" max="14599" width="16.85546875" customWidth="1"/>
    <col min="14600" max="14600" width="19" customWidth="1"/>
    <col min="14849" max="14849" width="5.28515625" customWidth="1"/>
    <col min="14850" max="14850" width="8.5703125" customWidth="1"/>
    <col min="14851" max="14851" width="2.7109375" customWidth="1"/>
    <col min="14852" max="14852" width="24.42578125" customWidth="1"/>
    <col min="14853" max="14853" width="4.28515625" customWidth="1"/>
    <col min="14854" max="14854" width="9.140625" customWidth="1"/>
    <col min="14855" max="14855" width="16.85546875" customWidth="1"/>
    <col min="14856" max="14856" width="19" customWidth="1"/>
    <col min="15105" max="15105" width="5.28515625" customWidth="1"/>
    <col min="15106" max="15106" width="8.5703125" customWidth="1"/>
    <col min="15107" max="15107" width="2.7109375" customWidth="1"/>
    <col min="15108" max="15108" width="24.42578125" customWidth="1"/>
    <col min="15109" max="15109" width="4.28515625" customWidth="1"/>
    <col min="15110" max="15110" width="9.140625" customWidth="1"/>
    <col min="15111" max="15111" width="16.85546875" customWidth="1"/>
    <col min="15112" max="15112" width="19" customWidth="1"/>
    <col min="15361" max="15361" width="5.28515625" customWidth="1"/>
    <col min="15362" max="15362" width="8.5703125" customWidth="1"/>
    <col min="15363" max="15363" width="2.7109375" customWidth="1"/>
    <col min="15364" max="15364" width="24.42578125" customWidth="1"/>
    <col min="15365" max="15365" width="4.28515625" customWidth="1"/>
    <col min="15366" max="15366" width="9.140625" customWidth="1"/>
    <col min="15367" max="15367" width="16.85546875" customWidth="1"/>
    <col min="15368" max="15368" width="19" customWidth="1"/>
    <col min="15617" max="15617" width="5.28515625" customWidth="1"/>
    <col min="15618" max="15618" width="8.5703125" customWidth="1"/>
    <col min="15619" max="15619" width="2.7109375" customWidth="1"/>
    <col min="15620" max="15620" width="24.42578125" customWidth="1"/>
    <col min="15621" max="15621" width="4.28515625" customWidth="1"/>
    <col min="15622" max="15622" width="9.140625" customWidth="1"/>
    <col min="15623" max="15623" width="16.85546875" customWidth="1"/>
    <col min="15624" max="15624" width="19" customWidth="1"/>
    <col min="15873" max="15873" width="5.28515625" customWidth="1"/>
    <col min="15874" max="15874" width="8.5703125" customWidth="1"/>
    <col min="15875" max="15875" width="2.7109375" customWidth="1"/>
    <col min="15876" max="15876" width="24.42578125" customWidth="1"/>
    <col min="15877" max="15877" width="4.28515625" customWidth="1"/>
    <col min="15878" max="15878" width="9.140625" customWidth="1"/>
    <col min="15879" max="15879" width="16.85546875" customWidth="1"/>
    <col min="15880" max="15880" width="19" customWidth="1"/>
    <col min="16129" max="16129" width="5.28515625" customWidth="1"/>
    <col min="16130" max="16130" width="8.5703125" customWidth="1"/>
    <col min="16131" max="16131" width="2.7109375" customWidth="1"/>
    <col min="16132" max="16132" width="24.42578125" customWidth="1"/>
    <col min="16133" max="16133" width="4.28515625" customWidth="1"/>
    <col min="16134" max="16134" width="9.140625" customWidth="1"/>
    <col min="16135" max="16135" width="16.85546875" customWidth="1"/>
    <col min="16136" max="16136" width="19" customWidth="1"/>
  </cols>
  <sheetData>
    <row r="1" spans="1:12" ht="39.950000000000003" customHeight="1" thickBot="1">
      <c r="A1" s="302" t="str">
        <f>'Borang A'!A1:R1</f>
        <v>KEJOHANAN PING PONG MALAYSIA KE-55, 2018</v>
      </c>
      <c r="B1" s="303"/>
      <c r="C1" s="303"/>
      <c r="D1" s="303"/>
      <c r="E1" s="303"/>
      <c r="F1" s="303"/>
      <c r="G1" s="303"/>
      <c r="H1" s="304"/>
    </row>
    <row r="2" spans="1:12" ht="18" customHeight="1">
      <c r="A2" s="43"/>
      <c r="B2" s="43"/>
      <c r="C2" s="43"/>
      <c r="D2" s="43"/>
      <c r="E2" s="43"/>
      <c r="F2" s="43"/>
      <c r="G2" s="43"/>
      <c r="H2" s="43"/>
    </row>
    <row r="3" spans="1:12" ht="35.1" customHeight="1">
      <c r="A3" s="305" t="s">
        <v>95</v>
      </c>
      <c r="B3" s="306"/>
      <c r="C3" s="306"/>
      <c r="D3" s="306"/>
      <c r="E3" s="306"/>
      <c r="F3" s="306"/>
      <c r="G3" s="306"/>
      <c r="H3" s="307"/>
    </row>
    <row r="4" spans="1:12" ht="18" customHeight="1">
      <c r="A4" s="291"/>
      <c r="B4" s="291"/>
      <c r="C4" s="291"/>
      <c r="D4" s="291"/>
      <c r="E4" s="291"/>
      <c r="F4" s="291"/>
      <c r="G4" s="291"/>
      <c r="H4" s="291"/>
    </row>
    <row r="5" spans="1:12" ht="24" customHeight="1">
      <c r="A5" s="203" t="s">
        <v>133</v>
      </c>
      <c r="B5" s="204"/>
      <c r="C5" s="204"/>
      <c r="D5" s="204"/>
      <c r="E5" s="204" t="str">
        <f>'Borang A'!M5</f>
        <v/>
      </c>
      <c r="F5" s="204"/>
      <c r="G5" s="204"/>
      <c r="H5" s="238"/>
      <c r="I5" s="44"/>
    </row>
    <row r="6" spans="1:12" ht="18" customHeight="1">
      <c r="A6" s="3"/>
      <c r="D6" s="1"/>
      <c r="E6" s="1"/>
      <c r="F6" s="1"/>
    </row>
    <row r="7" spans="1:12" ht="18" customHeight="1">
      <c r="A7" s="48" t="s">
        <v>5</v>
      </c>
      <c r="B7" s="10" t="s">
        <v>59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" customHeight="1">
      <c r="A8" s="3"/>
      <c r="B8" s="310"/>
      <c r="C8" s="310"/>
      <c r="D8" s="310"/>
      <c r="E8" s="310"/>
      <c r="F8" s="310"/>
      <c r="G8" s="310"/>
      <c r="H8" s="310"/>
      <c r="I8" s="1"/>
      <c r="J8" s="1"/>
      <c r="K8" s="1"/>
      <c r="L8" s="1"/>
    </row>
    <row r="9" spans="1:12" ht="18" customHeight="1">
      <c r="A9" s="3"/>
      <c r="B9" s="308" t="s">
        <v>43</v>
      </c>
      <c r="C9" s="308"/>
      <c r="D9" s="308"/>
      <c r="E9" s="308"/>
      <c r="F9" s="308"/>
      <c r="G9" s="308"/>
      <c r="H9" s="1"/>
      <c r="I9" s="1"/>
      <c r="J9" s="1"/>
      <c r="K9" s="1"/>
      <c r="L9" s="1"/>
    </row>
    <row r="10" spans="1:12" ht="18" customHeight="1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" customHeight="1">
      <c r="A11" s="48" t="s">
        <v>6</v>
      </c>
      <c r="B11" s="10" t="s">
        <v>60</v>
      </c>
      <c r="C11" s="1"/>
      <c r="D11" s="1"/>
      <c r="E11" s="1"/>
      <c r="F11" s="1"/>
      <c r="G11" s="1"/>
      <c r="I11" s="1"/>
      <c r="J11" s="1"/>
      <c r="K11" s="1"/>
      <c r="L11" s="1"/>
    </row>
    <row r="12" spans="1:12" ht="18" customHeight="1">
      <c r="A12" s="3"/>
      <c r="B12" s="10" t="s">
        <v>44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8" customHeight="1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8" customHeight="1">
      <c r="A14" s="48" t="s">
        <v>7</v>
      </c>
      <c r="B14" s="10" t="s">
        <v>45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4" customHeight="1">
      <c r="A16" s="1"/>
      <c r="B16" s="148"/>
      <c r="C16" s="14"/>
      <c r="D16" s="49" t="s">
        <v>46</v>
      </c>
      <c r="E16" s="49"/>
      <c r="F16" s="49"/>
      <c r="G16" s="1"/>
      <c r="H16" s="1"/>
      <c r="I16" s="1"/>
      <c r="J16" s="1"/>
      <c r="K16" s="1"/>
      <c r="L16" s="1"/>
    </row>
    <row r="17" spans="1:12" ht="18" customHeight="1">
      <c r="A17" s="1"/>
      <c r="B17" s="50"/>
      <c r="C17" s="1"/>
      <c r="D17" s="49"/>
      <c r="E17" s="49"/>
      <c r="F17" s="49"/>
      <c r="G17" s="1"/>
      <c r="H17" s="1"/>
      <c r="I17" s="1"/>
      <c r="J17" s="1"/>
      <c r="K17" s="1"/>
      <c r="L17" s="1"/>
    </row>
    <row r="18" spans="1:12" ht="24" customHeight="1">
      <c r="A18" s="1"/>
      <c r="B18" s="148"/>
      <c r="C18" s="1"/>
      <c r="D18" s="49" t="s">
        <v>47</v>
      </c>
      <c r="E18" s="49"/>
      <c r="F18" s="49"/>
      <c r="G18" s="1"/>
      <c r="H18" s="1"/>
      <c r="I18" s="1"/>
      <c r="J18" s="1"/>
      <c r="K18" s="1"/>
      <c r="L18" s="1"/>
    </row>
    <row r="19" spans="1:12" ht="18" customHeight="1">
      <c r="A19" s="1"/>
      <c r="B19" s="50"/>
      <c r="C19" s="1"/>
      <c r="D19" s="49"/>
      <c r="E19" s="49"/>
      <c r="F19" s="49"/>
      <c r="G19" s="1"/>
      <c r="H19" s="1"/>
      <c r="I19" s="1"/>
      <c r="J19" s="1"/>
      <c r="K19" s="1"/>
      <c r="L19" s="1"/>
    </row>
    <row r="20" spans="1:12" ht="24" customHeight="1">
      <c r="A20" s="1"/>
      <c r="B20" s="148"/>
      <c r="C20" s="1"/>
      <c r="D20" s="49" t="s">
        <v>48</v>
      </c>
      <c r="E20" s="49"/>
      <c r="F20" s="49"/>
      <c r="G20" s="1"/>
      <c r="H20" s="1"/>
      <c r="I20" s="1"/>
      <c r="J20" s="1"/>
      <c r="K20" s="1"/>
      <c r="L20" s="1"/>
    </row>
    <row r="21" spans="1:12" ht="18" customHeight="1">
      <c r="A21" s="1"/>
      <c r="B21" s="50"/>
      <c r="C21" s="1"/>
      <c r="D21" s="49"/>
      <c r="E21" s="49"/>
      <c r="F21" s="49"/>
      <c r="G21" s="1"/>
      <c r="H21" s="1"/>
      <c r="I21" s="1"/>
      <c r="J21" s="1"/>
      <c r="K21" s="1"/>
      <c r="L21" s="1"/>
    </row>
    <row r="22" spans="1:12" ht="24" customHeight="1">
      <c r="A22" s="1"/>
      <c r="B22" s="148"/>
      <c r="C22" s="1"/>
      <c r="D22" s="49" t="s">
        <v>49</v>
      </c>
      <c r="E22" s="49"/>
      <c r="F22" s="49"/>
      <c r="G22" s="1"/>
      <c r="H22" s="1"/>
      <c r="I22" s="1"/>
      <c r="J22" s="1"/>
      <c r="K22" s="1"/>
      <c r="L22" s="1"/>
    </row>
    <row r="23" spans="1:12" ht="18" customHeight="1">
      <c r="A23" s="1"/>
      <c r="B23" s="50"/>
      <c r="C23" s="1"/>
      <c r="D23" s="49"/>
      <c r="E23" s="49"/>
      <c r="F23" s="49"/>
      <c r="G23" s="1"/>
      <c r="H23" s="1"/>
      <c r="I23" s="1"/>
      <c r="J23" s="1"/>
      <c r="K23" s="1"/>
      <c r="L23" s="1"/>
    </row>
    <row r="24" spans="1:12" ht="24" customHeight="1">
      <c r="A24" s="1"/>
      <c r="B24" s="148"/>
      <c r="C24" s="1"/>
      <c r="D24" s="49" t="s">
        <v>50</v>
      </c>
      <c r="E24" s="49"/>
      <c r="F24" s="49"/>
      <c r="G24" s="1"/>
      <c r="H24" s="1"/>
      <c r="I24" s="1"/>
      <c r="J24" s="1"/>
      <c r="K24" s="1"/>
      <c r="L24" s="1"/>
    </row>
    <row r="25" spans="1:12" ht="18" customHeight="1">
      <c r="A25" s="1"/>
      <c r="B25" s="51"/>
      <c r="C25" s="1"/>
      <c r="D25" s="49"/>
      <c r="E25" s="49"/>
      <c r="F25" s="49"/>
      <c r="G25" s="1"/>
      <c r="H25" s="1"/>
      <c r="I25" s="1"/>
      <c r="J25" s="1"/>
      <c r="K25" s="1"/>
      <c r="L25" s="1"/>
    </row>
    <row r="26" spans="1:12" ht="24" customHeight="1">
      <c r="A26" s="1"/>
      <c r="B26" s="149"/>
      <c r="C26" s="1"/>
      <c r="D26" s="49" t="s">
        <v>51</v>
      </c>
      <c r="E26" s="49"/>
      <c r="F26" s="52"/>
      <c r="G26" s="53" t="s">
        <v>52</v>
      </c>
      <c r="H26" s="99">
        <f>SUM(B16,B18,B20,B22,B24,B26)</f>
        <v>0</v>
      </c>
      <c r="I26" s="1"/>
      <c r="J26" s="1"/>
      <c r="K26" s="1"/>
      <c r="L26" s="1"/>
    </row>
    <row r="27" spans="1:12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" customHeight="1">
      <c r="A28" s="48" t="s">
        <v>8</v>
      </c>
      <c r="B28" s="10" t="s">
        <v>53</v>
      </c>
      <c r="C28" s="1"/>
      <c r="D28" s="1"/>
      <c r="E28" s="1"/>
      <c r="F28" s="310"/>
      <c r="G28" s="310"/>
      <c r="H28" s="310"/>
      <c r="I28" s="1"/>
      <c r="J28" s="1"/>
      <c r="K28" s="1"/>
      <c r="L28" s="1"/>
    </row>
    <row r="29" spans="1:12" ht="13.5" customHeight="1">
      <c r="A29" s="48"/>
      <c r="B29" s="10"/>
      <c r="C29" s="1"/>
      <c r="D29" s="1"/>
      <c r="E29" s="1"/>
      <c r="F29" s="309" t="s">
        <v>54</v>
      </c>
      <c r="G29" s="309"/>
      <c r="H29" s="309"/>
      <c r="I29" s="1"/>
      <c r="J29" s="1"/>
      <c r="K29" s="1"/>
      <c r="L29" s="1"/>
    </row>
    <row r="30" spans="1:12" ht="18.75" customHeight="1">
      <c r="A30" s="1"/>
      <c r="B30" s="11" t="s">
        <v>55</v>
      </c>
      <c r="C30" s="2"/>
      <c r="D30" s="150"/>
      <c r="E30" s="313" t="s">
        <v>56</v>
      </c>
      <c r="F30" s="313"/>
      <c r="G30" s="312"/>
      <c r="H30" s="312"/>
      <c r="I30" s="1"/>
      <c r="J30" s="1"/>
      <c r="K30" s="1"/>
      <c r="L30" s="1"/>
    </row>
    <row r="31" spans="1:12" ht="9" customHeight="1">
      <c r="B31" s="314"/>
      <c r="C31" s="314"/>
      <c r="D31" s="314"/>
    </row>
    <row r="32" spans="1:12" ht="18" customHeight="1">
      <c r="B32" s="10" t="s">
        <v>61</v>
      </c>
      <c r="D32" s="54"/>
      <c r="E32" s="11"/>
      <c r="F32" s="54"/>
      <c r="G32" s="54"/>
      <c r="H32" s="54"/>
    </row>
    <row r="33" spans="1:9" ht="18" customHeight="1"/>
    <row r="34" spans="1:9" ht="18" customHeight="1"/>
    <row r="35" spans="1:9" ht="26.25" customHeight="1">
      <c r="A35" s="315"/>
      <c r="B35" s="315"/>
      <c r="C35" s="315"/>
      <c r="D35" s="315"/>
      <c r="G35" s="312"/>
      <c r="H35" s="316"/>
    </row>
    <row r="36" spans="1:9" ht="14.25">
      <c r="A36" s="1" t="s">
        <v>57</v>
      </c>
      <c r="B36" s="1"/>
      <c r="C36" s="1"/>
      <c r="D36" s="1"/>
      <c r="E36" s="1"/>
      <c r="F36" s="1"/>
      <c r="G36" s="317" t="s">
        <v>31</v>
      </c>
      <c r="H36" s="317"/>
      <c r="I36" s="1"/>
    </row>
    <row r="37" spans="1:9" ht="18" customHeight="1">
      <c r="A37" s="318" t="s">
        <v>64</v>
      </c>
      <c r="B37" s="318"/>
      <c r="C37" s="318"/>
      <c r="D37" s="318"/>
      <c r="E37" s="318"/>
      <c r="F37" s="318"/>
      <c r="G37" s="55"/>
      <c r="H37" s="46"/>
      <c r="I37" s="14"/>
    </row>
    <row r="38" spans="1:9" ht="18" customHeight="1">
      <c r="A38" s="1"/>
      <c r="B38" s="1"/>
      <c r="C38" s="1"/>
      <c r="D38" s="1"/>
      <c r="E38" s="46"/>
      <c r="F38" s="46"/>
      <c r="G38" s="55"/>
      <c r="H38" s="46"/>
      <c r="I38" s="14"/>
    </row>
    <row r="39" spans="1:9" ht="7.5" customHeight="1"/>
    <row r="40" spans="1:9">
      <c r="B40" s="56" t="s">
        <v>58</v>
      </c>
      <c r="C40" s="56"/>
      <c r="D40" s="56"/>
    </row>
    <row r="42" spans="1:9" ht="14.25">
      <c r="A42" s="280" t="s">
        <v>121</v>
      </c>
      <c r="B42" s="280"/>
      <c r="C42" s="280"/>
      <c r="D42" s="280"/>
      <c r="E42" s="280"/>
      <c r="F42" s="311">
        <f>'Borang C'!C34</f>
        <v>43406</v>
      </c>
      <c r="G42" s="311"/>
      <c r="H42" s="38" t="s">
        <v>120</v>
      </c>
    </row>
  </sheetData>
  <sheetProtection sheet="1" objects="1" scenarios="1" selectLockedCells="1"/>
  <mergeCells count="18">
    <mergeCell ref="F42:G42"/>
    <mergeCell ref="A42:E42"/>
    <mergeCell ref="G30:H30"/>
    <mergeCell ref="B8:H8"/>
    <mergeCell ref="E30:F30"/>
    <mergeCell ref="B31:D31"/>
    <mergeCell ref="A35:D35"/>
    <mergeCell ref="G35:H35"/>
    <mergeCell ref="G36:H36"/>
    <mergeCell ref="A37:F37"/>
    <mergeCell ref="A1:H1"/>
    <mergeCell ref="A3:H3"/>
    <mergeCell ref="A4:H4"/>
    <mergeCell ref="B9:G9"/>
    <mergeCell ref="F29:H29"/>
    <mergeCell ref="F28:H28"/>
    <mergeCell ref="A5:D5"/>
    <mergeCell ref="E5:H5"/>
  </mergeCells>
  <printOptions horizontalCentered="1" verticalCentered="1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Borang A</vt:lpstr>
      <vt:lpstr>Borang B</vt:lpstr>
      <vt:lpstr>Borang C</vt:lpstr>
      <vt:lpstr>Borang D</vt:lpstr>
      <vt:lpstr>Borang E</vt:lpstr>
      <vt:lpstr>Borang F</vt:lpstr>
      <vt:lpstr>Sheet5</vt:lpstr>
      <vt:lpstr>'Borang C'!Lelaki</vt:lpstr>
      <vt:lpstr>'Borang D'!Lelaki</vt:lpstr>
      <vt:lpstr>'Borang A'!Print_Area</vt:lpstr>
      <vt:lpstr>'Borang B'!Print_Area</vt:lpstr>
      <vt:lpstr>'Borang C'!Print_Area</vt:lpstr>
      <vt:lpstr>'Borang D'!Print_Area</vt:lpstr>
      <vt:lpstr>'Borang E'!Print_Area</vt:lpstr>
      <vt:lpstr>'Borang F'!Print_Area</vt:lpstr>
    </vt:vector>
  </TitlesOfParts>
  <Company>Joo Fong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OWNER</cp:lastModifiedBy>
  <cp:lastPrinted>2018-08-15T00:41:09Z</cp:lastPrinted>
  <dcterms:created xsi:type="dcterms:W3CDTF">2008-03-16T04:16:30Z</dcterms:created>
  <dcterms:modified xsi:type="dcterms:W3CDTF">2018-09-21T08:50:14Z</dcterms:modified>
</cp:coreProperties>
</file>